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450" activeTab="0"/>
  </bookViews>
  <sheets>
    <sheet name="4komorová galv. vana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<sst xmlns="http://schemas.openxmlformats.org/spreadsheetml/2006/main" count="144" uniqueCount="121">
  <si>
    <t>riziková třída ZP</t>
  </si>
  <si>
    <t>periodicita BTK v letech</t>
  </si>
  <si>
    <t>obchodní název prostředku</t>
  </si>
  <si>
    <t>název výrobce</t>
  </si>
  <si>
    <t>Cenová nabídka, technická specifikace výrobku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</si>
  <si>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</si>
  <si>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</si>
  <si>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</si>
  <si>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</si>
  <si>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</si>
  <si>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Celková kupní cena dle čl. IV. odst. 1 smlouvy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</si>
  <si>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</si>
  <si>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</si>
  <si>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</si>
  <si>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</si>
  <si>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</si>
  <si>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</si>
  <si>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</si>
  <si>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</si>
  <si>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</si>
  <si>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</si>
  <si>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</si>
  <si>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</si>
  <si>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</si>
  <si>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</si>
  <si>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</si>
  <si>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</si>
  <si>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</si>
  <si>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</si>
  <si>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</si>
  <si>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</si>
  <si>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</si>
  <si>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</si>
  <si>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</si>
  <si>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</si>
  <si>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</si>
  <si>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</si>
  <si>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pol.</t>
  </si>
  <si>
    <t>MJ</t>
  </si>
  <si>
    <t xml:space="preserve">cena za 1 MJ
 bez DPH </t>
  </si>
  <si>
    <t>Cena pozáručního servisu (vč. BTK) dle čl. IV. odst. 2 smlouvy</t>
  </si>
  <si>
    <t>1 rok</t>
  </si>
  <si>
    <t>Cena práce servisního technika dle čl. IV. odst. 3 písm. a) smlouvy</t>
  </si>
  <si>
    <t>1 hodina</t>
  </si>
  <si>
    <t>Cena za výjezd servisního technika do místa plnění dle čl. IV. odst. 3 písm. b) smlouvy</t>
  </si>
  <si>
    <t>1 výjezd</t>
  </si>
  <si>
    <t>Datum:  ………………………………………………………..</t>
  </si>
  <si>
    <t>Jméno oprávněného zástupce za dodavatele: …………………………………………………………..</t>
  </si>
  <si>
    <t>Podpis zástupce: ……………………………………………………………….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</si>
  <si>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</si>
  <si>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</si>
  <si>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</si>
  <si>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</si>
  <si>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Celková nabídková cena v Kč bez DPH</t>
  </si>
  <si>
    <t>nerezové</t>
  </si>
  <si>
    <t>rozměry (délka x šířka x výška) v mm</t>
  </si>
  <si>
    <t>napětí</t>
  </si>
  <si>
    <t>přívod teplé a studené vody</t>
  </si>
  <si>
    <t>manuální vzduchová tlačítka</t>
  </si>
  <si>
    <t>termostatická baterie</t>
  </si>
  <si>
    <t>barevná dotyková obrazovka</t>
  </si>
  <si>
    <t>přesnost měření proudu</t>
  </si>
  <si>
    <t>max +/- 10 % z plného rozsahu</t>
  </si>
  <si>
    <t>přesnost měření času</t>
  </si>
  <si>
    <t>max +/- 5s/ hod</t>
  </si>
  <si>
    <t>rozsah proudu v jedné vaničce</t>
  </si>
  <si>
    <t>min 25 - 500 mA</t>
  </si>
  <si>
    <t>rozsah křížového proudu</t>
  </si>
  <si>
    <t>min 0 - 30 mA</t>
  </si>
  <si>
    <t>rychlost změny proudu ve vaničce</t>
  </si>
  <si>
    <t>max 50 mA/s</t>
  </si>
  <si>
    <t>rychlost změny proudu křížového</t>
  </si>
  <si>
    <t>max 4 mA/s</t>
  </si>
  <si>
    <t>regulace pracovního proudu ve vaničce krok</t>
  </si>
  <si>
    <t>regulace pracovního proudu křížového krok</t>
  </si>
  <si>
    <t>max 0,2 mA</t>
  </si>
  <si>
    <t>možnost volby polarity při každé elektrodě</t>
  </si>
  <si>
    <t>signalizace polarity při každé elektrodě</t>
  </si>
  <si>
    <t>vypouštění do kanalizace</t>
  </si>
  <si>
    <t>manuální</t>
  </si>
  <si>
    <t>napouštění vody</t>
  </si>
  <si>
    <t>užitný objem vaničky na nohy</t>
  </si>
  <si>
    <t>užitný objem vaničky na ruce</t>
  </si>
  <si>
    <t>Zakázka: Dodávka zdravotních a rehabilitačních přístrojů</t>
  </si>
  <si>
    <t>část III - 4 komorová galvanická koupel + sprcha</t>
  </si>
  <si>
    <t>minimální požadovaná životnost v letech</t>
  </si>
  <si>
    <t>min 10 let</t>
  </si>
  <si>
    <t>záruční lhůta minimálně 24 měsíců</t>
  </si>
  <si>
    <t>27.</t>
  </si>
  <si>
    <t>28.</t>
  </si>
  <si>
    <t>29.</t>
  </si>
  <si>
    <t>30.</t>
  </si>
  <si>
    <t>31.</t>
  </si>
  <si>
    <t>32.</t>
  </si>
  <si>
    <t>napouštěcí ventily</t>
  </si>
  <si>
    <t xml:space="preserve">příkon </t>
  </si>
  <si>
    <t>počet elektrod ve vaničkách</t>
  </si>
  <si>
    <t>vana určená pro čtyřkomorovou galvanickou koupel + sprcha</t>
  </si>
  <si>
    <t>max 2,0 mA</t>
  </si>
  <si>
    <t>min 8 - max 9</t>
  </si>
  <si>
    <t>230 V/50 (60) Hz</t>
  </si>
  <si>
    <t>farradayové proudy</t>
  </si>
  <si>
    <t>diadynamické proudy</t>
  </si>
  <si>
    <t>galvanické proudy</t>
  </si>
  <si>
    <t>ovládací prvky vany</t>
  </si>
  <si>
    <t>certifikace profesionálního zdravotnického prostředku</t>
  </si>
  <si>
    <t>33.</t>
  </si>
  <si>
    <t>34.</t>
  </si>
  <si>
    <t>35.</t>
  </si>
  <si>
    <t>36.</t>
  </si>
  <si>
    <t>maximální velikost montážního otvoru (dveře do místnosti)</t>
  </si>
  <si>
    <t>max 80 cm / 197 cm</t>
  </si>
  <si>
    <t xml:space="preserve">
max 1500 x 1000 x 1000</t>
  </si>
  <si>
    <t xml:space="preserve">min 2 x 14 l
</t>
  </si>
  <si>
    <t xml:space="preserve">min 2 x 12 l
</t>
  </si>
  <si>
    <t>max 2500 VA</t>
  </si>
  <si>
    <t>Cena celkem 
v Kč  bez DPH</t>
  </si>
  <si>
    <t>cena pozáručního servisu
(po dobu 24 měsíční záruční lhůty je zahrnuto v kupní ceně)</t>
  </si>
  <si>
    <t>Cena celkem 
v Kč bez DPH
 po zbývající dobu požadované min. životnosti 10 let</t>
  </si>
  <si>
    <t>cena pozáručních oprav vad
(po dobu 24 měsíční záruční lhůty je zahrnuto v kupní ceně)</t>
  </si>
  <si>
    <t>Předpokládaný počet po zbývající dobu požadované min. životnosti 
10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</si>
</sst>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Accounting"/>
      <sz val="11"/>
      <color rgb="FFFF0000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9" fillId="0" borderId="0" xfId="20" applyFont="1" applyFill="1" applyBorder="1"/>
    <xf numFmtId="0" fontId="0" fillId="2" borderId="0" xfId="0" applyFill="1"/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0" fillId="0" borderId="0" xfId="0" applyAlignment="1">
      <alignment horizontal="left"/>
    </xf>
    <xf numFmtId="0" fontId="0" fillId="3" borderId="1" xfId="0" applyFill="1" applyBorder="1"/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7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/>
    <xf numFmtId="0" fontId="3" fillId="0" borderId="12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right" vertical="center"/>
    </xf>
    <xf numFmtId="164" fontId="5" fillId="5" borderId="2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3" fillId="0" borderId="2" xfId="0" applyFont="1" applyBorder="1"/>
    <xf numFmtId="0" fontId="5" fillId="4" borderId="24" xfId="0" applyFont="1" applyFill="1" applyBorder="1" applyAlignment="1">
      <alignment horizontal="center" vertical="center" wrapText="1"/>
    </xf>
    <xf numFmtId="164" fontId="5" fillId="0" borderId="14" xfId="0" applyNumberFormat="1" applyFont="1" applyBorder="1"/>
    <xf numFmtId="0" fontId="5" fillId="4" borderId="25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3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 topLeftCell="A51">
      <selection activeCell="H53" sqref="H53"/>
    </sheetView>
  </sheetViews>
  <sheetFormatPr defaultColWidth="9.140625" defaultRowHeight="15"/>
  <cols>
    <col min="1" max="1" width="7.8515625" style="0" customWidth="1"/>
    <col min="2" max="2" width="57.00390625" style="0" customWidth="1"/>
    <col min="3" max="3" width="26.7109375" style="0" customWidth="1"/>
    <col min="4" max="4" width="14.57421875" style="0" customWidth="1"/>
    <col min="5" max="5" width="16.28125" style="0" customWidth="1"/>
    <col min="6" max="6" width="17.57421875" style="0" customWidth="1"/>
    <col min="7" max="7" width="11.7109375" style="0" bestFit="1" customWidth="1"/>
    <col min="8" max="8" width="13.00390625" style="0" customWidth="1"/>
    <col min="9" max="9" width="14.28125" style="0" customWidth="1"/>
    <col min="10" max="10" width="15.00390625" style="0" customWidth="1"/>
    <col min="18" max="18" width="10.421875" style="0" customWidth="1"/>
  </cols>
  <sheetData>
    <row r="1" spans="1:2" ht="15">
      <c r="A1" s="6" t="s">
        <v>4</v>
      </c>
      <c r="B1" s="7"/>
    </row>
    <row r="2" spans="1:2" ht="11.25" customHeight="1">
      <c r="A2" s="8"/>
      <c r="B2" s="7"/>
    </row>
    <row r="3" spans="1:6" ht="15">
      <c r="A3" s="2" t="s">
        <v>83</v>
      </c>
      <c r="B3" s="7"/>
      <c r="F3" s="29"/>
    </row>
    <row r="4" spans="1:2" ht="15">
      <c r="A4" s="2" t="s">
        <v>84</v>
      </c>
      <c r="B4" s="7"/>
    </row>
    <row r="5" spans="1:2" ht="12" customHeight="1">
      <c r="A5" s="8"/>
      <c r="B5" s="7"/>
    </row>
    <row r="6" spans="1:3" ht="15">
      <c r="A6" s="9" t="s">
        <v>5</v>
      </c>
      <c r="B6" s="7"/>
      <c r="C6" s="10"/>
    </row>
    <row r="7" spans="1:6" ht="7.5" customHeight="1">
      <c r="A7" s="9"/>
      <c r="B7" s="7"/>
      <c r="C7" s="5"/>
      <c r="D7" s="5"/>
      <c r="E7" s="5"/>
      <c r="F7" s="5"/>
    </row>
    <row r="8" spans="1:6" ht="15">
      <c r="A8" s="11" t="s">
        <v>6</v>
      </c>
      <c r="B8" s="7"/>
      <c r="C8" s="73"/>
      <c r="D8" s="74"/>
      <c r="E8" s="74"/>
      <c r="F8" s="74"/>
    </row>
    <row r="9" ht="11.25" customHeight="1" thickBot="1"/>
    <row r="10" spans="1:9" ht="141.75" customHeight="1" thickBot="1">
      <c r="A10" s="50" t="s">
        <v>7</v>
      </c>
      <c r="B10" s="46" t="s">
        <v>8</v>
      </c>
      <c r="C10" s="46" t="s">
        <v>9</v>
      </c>
      <c r="D10" s="46" t="s">
        <v>50</v>
      </c>
      <c r="E10" s="46" t="s">
        <v>49</v>
      </c>
      <c r="F10" s="47" t="s">
        <v>0</v>
      </c>
      <c r="G10" s="48" t="s">
        <v>1</v>
      </c>
      <c r="H10" s="48" t="s">
        <v>2</v>
      </c>
      <c r="I10" s="49" t="s">
        <v>3</v>
      </c>
    </row>
    <row r="11" spans="1:9" ht="20.25" customHeight="1">
      <c r="A11" s="31" t="s">
        <v>11</v>
      </c>
      <c r="B11" s="41" t="s">
        <v>97</v>
      </c>
      <c r="C11" s="42" t="s">
        <v>51</v>
      </c>
      <c r="D11" s="32"/>
      <c r="E11" s="32"/>
      <c r="F11" s="75"/>
      <c r="G11" s="75"/>
      <c r="H11" s="75"/>
      <c r="I11" s="65"/>
    </row>
    <row r="12" spans="1:9" ht="15.75">
      <c r="A12" s="16" t="s">
        <v>12</v>
      </c>
      <c r="B12" s="43" t="s">
        <v>58</v>
      </c>
      <c r="C12" s="44" t="s">
        <v>51</v>
      </c>
      <c r="D12" s="12"/>
      <c r="E12" s="12"/>
      <c r="F12" s="76"/>
      <c r="G12" s="76"/>
      <c r="H12" s="76"/>
      <c r="I12" s="66"/>
    </row>
    <row r="13" spans="1:9" ht="15.75">
      <c r="A13" s="15" t="s">
        <v>13</v>
      </c>
      <c r="B13" s="43" t="s">
        <v>59</v>
      </c>
      <c r="C13" s="44" t="s">
        <v>51</v>
      </c>
      <c r="D13" s="12"/>
      <c r="E13" s="12"/>
      <c r="F13" s="76"/>
      <c r="G13" s="76"/>
      <c r="H13" s="76"/>
      <c r="I13" s="66"/>
    </row>
    <row r="14" spans="1:9" ht="15.75">
      <c r="A14" s="16" t="s">
        <v>14</v>
      </c>
      <c r="B14" s="43" t="s">
        <v>60</v>
      </c>
      <c r="C14" s="44" t="s">
        <v>51</v>
      </c>
      <c r="D14" s="12"/>
      <c r="E14" s="12"/>
      <c r="F14" s="76"/>
      <c r="G14" s="76"/>
      <c r="H14" s="76"/>
      <c r="I14" s="66"/>
    </row>
    <row r="15" spans="1:9" ht="31.5">
      <c r="A15" s="16" t="s">
        <v>15</v>
      </c>
      <c r="B15" s="43" t="s">
        <v>61</v>
      </c>
      <c r="C15" s="37" t="s">
        <v>62</v>
      </c>
      <c r="D15" s="12"/>
      <c r="E15" s="12"/>
      <c r="F15" s="76"/>
      <c r="G15" s="76"/>
      <c r="H15" s="76"/>
      <c r="I15" s="66"/>
    </row>
    <row r="16" spans="1:9" ht="15.75">
      <c r="A16" s="15" t="s">
        <v>16</v>
      </c>
      <c r="B16" s="43" t="s">
        <v>63</v>
      </c>
      <c r="C16" s="44" t="s">
        <v>64</v>
      </c>
      <c r="D16" s="12"/>
      <c r="E16" s="12"/>
      <c r="F16" s="76"/>
      <c r="G16" s="76"/>
      <c r="H16" s="76"/>
      <c r="I16" s="66"/>
    </row>
    <row r="17" spans="1:9" ht="15.75">
      <c r="A17" s="16" t="s">
        <v>17</v>
      </c>
      <c r="B17" s="51" t="s">
        <v>105</v>
      </c>
      <c r="C17" s="44" t="s">
        <v>51</v>
      </c>
      <c r="D17" s="12"/>
      <c r="E17" s="12"/>
      <c r="F17" s="76"/>
      <c r="G17" s="76"/>
      <c r="H17" s="76"/>
      <c r="I17" s="66"/>
    </row>
    <row r="18" spans="1:9" ht="15.75">
      <c r="A18" s="16" t="s">
        <v>18</v>
      </c>
      <c r="B18" s="43" t="s">
        <v>65</v>
      </c>
      <c r="C18" s="44" t="s">
        <v>66</v>
      </c>
      <c r="D18" s="12"/>
      <c r="E18" s="12"/>
      <c r="F18" s="76"/>
      <c r="G18" s="76"/>
      <c r="H18" s="76"/>
      <c r="I18" s="66"/>
    </row>
    <row r="19" spans="1:9" ht="15.75">
      <c r="A19" s="15" t="s">
        <v>19</v>
      </c>
      <c r="B19" s="43" t="s">
        <v>103</v>
      </c>
      <c r="C19" s="44" t="s">
        <v>51</v>
      </c>
      <c r="D19" s="12"/>
      <c r="E19" s="12"/>
      <c r="F19" s="76"/>
      <c r="G19" s="76"/>
      <c r="H19" s="76"/>
      <c r="I19" s="66"/>
    </row>
    <row r="20" spans="1:9" ht="15.75">
      <c r="A20" s="16" t="s">
        <v>20</v>
      </c>
      <c r="B20" s="43" t="s">
        <v>102</v>
      </c>
      <c r="C20" s="44" t="s">
        <v>51</v>
      </c>
      <c r="D20" s="12"/>
      <c r="E20" s="12"/>
      <c r="F20" s="76"/>
      <c r="G20" s="76"/>
      <c r="H20" s="76"/>
      <c r="I20" s="66"/>
    </row>
    <row r="21" spans="1:9" ht="15.75">
      <c r="A21" s="16" t="s">
        <v>21</v>
      </c>
      <c r="B21" s="43" t="s">
        <v>101</v>
      </c>
      <c r="C21" s="44" t="s">
        <v>51</v>
      </c>
      <c r="D21" s="12"/>
      <c r="E21" s="12"/>
      <c r="F21" s="76"/>
      <c r="G21" s="76"/>
      <c r="H21" s="76"/>
      <c r="I21" s="66"/>
    </row>
    <row r="22" spans="1:9" ht="15.75">
      <c r="A22" s="15" t="s">
        <v>22</v>
      </c>
      <c r="B22" s="43" t="s">
        <v>67</v>
      </c>
      <c r="C22" s="44" t="s">
        <v>68</v>
      </c>
      <c r="D22" s="12"/>
      <c r="E22" s="12"/>
      <c r="F22" s="76"/>
      <c r="G22" s="76"/>
      <c r="H22" s="76"/>
      <c r="I22" s="66"/>
    </row>
    <row r="23" spans="1:9" ht="15.75">
      <c r="A23" s="16" t="s">
        <v>23</v>
      </c>
      <c r="B23" s="43" t="s">
        <v>69</v>
      </c>
      <c r="C23" s="44" t="s">
        <v>70</v>
      </c>
      <c r="D23" s="12"/>
      <c r="E23" s="12"/>
      <c r="F23" s="76"/>
      <c r="G23" s="76"/>
      <c r="H23" s="76"/>
      <c r="I23" s="66"/>
    </row>
    <row r="24" spans="1:9" ht="15.75">
      <c r="A24" s="16" t="s">
        <v>24</v>
      </c>
      <c r="B24" s="43" t="s">
        <v>71</v>
      </c>
      <c r="C24" s="44" t="s">
        <v>72</v>
      </c>
      <c r="D24" s="12"/>
      <c r="E24" s="12"/>
      <c r="F24" s="76"/>
      <c r="G24" s="76"/>
      <c r="H24" s="76"/>
      <c r="I24" s="66"/>
    </row>
    <row r="25" spans="1:9" ht="15.75">
      <c r="A25" s="15" t="s">
        <v>25</v>
      </c>
      <c r="B25" s="43" t="s">
        <v>73</v>
      </c>
      <c r="C25" s="37" t="s">
        <v>98</v>
      </c>
      <c r="D25" s="12"/>
      <c r="E25" s="12"/>
      <c r="F25" s="76"/>
      <c r="G25" s="76"/>
      <c r="H25" s="76"/>
      <c r="I25" s="66"/>
    </row>
    <row r="26" spans="1:9" ht="15.75">
      <c r="A26" s="16" t="s">
        <v>26</v>
      </c>
      <c r="B26" s="43" t="s">
        <v>74</v>
      </c>
      <c r="C26" s="37" t="s">
        <v>75</v>
      </c>
      <c r="D26" s="12"/>
      <c r="E26" s="12"/>
      <c r="F26" s="76"/>
      <c r="G26" s="76"/>
      <c r="H26" s="76"/>
      <c r="I26" s="66"/>
    </row>
    <row r="27" spans="1:9" ht="15.75">
      <c r="A27" s="16" t="s">
        <v>27</v>
      </c>
      <c r="B27" s="43" t="s">
        <v>76</v>
      </c>
      <c r="C27" s="44" t="s">
        <v>51</v>
      </c>
      <c r="D27" s="12"/>
      <c r="E27" s="12"/>
      <c r="F27" s="76"/>
      <c r="G27" s="76"/>
      <c r="H27" s="76"/>
      <c r="I27" s="66"/>
    </row>
    <row r="28" spans="1:9" ht="15.75">
      <c r="A28" s="15" t="s">
        <v>28</v>
      </c>
      <c r="B28" s="43" t="s">
        <v>77</v>
      </c>
      <c r="C28" s="44" t="s">
        <v>51</v>
      </c>
      <c r="D28" s="12"/>
      <c r="E28" s="12"/>
      <c r="F28" s="76"/>
      <c r="G28" s="76"/>
      <c r="H28" s="76"/>
      <c r="I28" s="66"/>
    </row>
    <row r="29" spans="1:9" ht="15.75">
      <c r="A29" s="16" t="s">
        <v>29</v>
      </c>
      <c r="B29" s="43" t="s">
        <v>96</v>
      </c>
      <c r="C29" s="44" t="s">
        <v>99</v>
      </c>
      <c r="D29" s="12"/>
      <c r="E29" s="12"/>
      <c r="F29" s="76"/>
      <c r="G29" s="76"/>
      <c r="H29" s="76"/>
      <c r="I29" s="66"/>
    </row>
    <row r="30" spans="1:9" ht="15.75">
      <c r="A30" s="16" t="s">
        <v>30</v>
      </c>
      <c r="B30" s="43" t="s">
        <v>78</v>
      </c>
      <c r="C30" s="44" t="s">
        <v>79</v>
      </c>
      <c r="D30" s="12"/>
      <c r="E30" s="12"/>
      <c r="F30" s="76"/>
      <c r="G30" s="76"/>
      <c r="H30" s="76"/>
      <c r="I30" s="66"/>
    </row>
    <row r="31" spans="1:9" ht="15.75">
      <c r="A31" s="15" t="s">
        <v>31</v>
      </c>
      <c r="B31" s="43" t="s">
        <v>80</v>
      </c>
      <c r="C31" s="44" t="s">
        <v>79</v>
      </c>
      <c r="D31" s="12"/>
      <c r="E31" s="12"/>
      <c r="F31" s="76"/>
      <c r="G31" s="76"/>
      <c r="H31" s="76"/>
      <c r="I31" s="66"/>
    </row>
    <row r="32" spans="1:9" ht="15.75">
      <c r="A32" s="16" t="s">
        <v>32</v>
      </c>
      <c r="B32" s="43" t="s">
        <v>94</v>
      </c>
      <c r="C32" s="44" t="s">
        <v>54</v>
      </c>
      <c r="D32" s="12"/>
      <c r="E32" s="12"/>
      <c r="F32" s="76"/>
      <c r="G32" s="76"/>
      <c r="H32" s="76"/>
      <c r="I32" s="66"/>
    </row>
    <row r="33" spans="1:9" ht="15.75">
      <c r="A33" s="16" t="s">
        <v>33</v>
      </c>
      <c r="B33" s="43" t="s">
        <v>104</v>
      </c>
      <c r="C33" s="44" t="s">
        <v>54</v>
      </c>
      <c r="D33" s="12"/>
      <c r="E33" s="12"/>
      <c r="F33" s="76"/>
      <c r="G33" s="76"/>
      <c r="H33" s="76"/>
      <c r="I33" s="66"/>
    </row>
    <row r="34" spans="1:9" ht="15.75">
      <c r="A34" s="15" t="s">
        <v>34</v>
      </c>
      <c r="B34" s="43" t="s">
        <v>55</v>
      </c>
      <c r="C34" s="44" t="s">
        <v>112</v>
      </c>
      <c r="D34" s="12"/>
      <c r="E34" s="12"/>
      <c r="F34" s="76"/>
      <c r="G34" s="76"/>
      <c r="H34" s="76"/>
      <c r="I34" s="66"/>
    </row>
    <row r="35" spans="1:9" ht="15.75">
      <c r="A35" s="16" t="s">
        <v>35</v>
      </c>
      <c r="B35" s="43" t="s">
        <v>81</v>
      </c>
      <c r="C35" s="44" t="s">
        <v>113</v>
      </c>
      <c r="D35" s="12"/>
      <c r="E35" s="12"/>
      <c r="F35" s="76"/>
      <c r="G35" s="76"/>
      <c r="H35" s="76"/>
      <c r="I35" s="66"/>
    </row>
    <row r="36" spans="1:9" ht="15.75">
      <c r="A36" s="16" t="s">
        <v>36</v>
      </c>
      <c r="B36" s="43" t="s">
        <v>82</v>
      </c>
      <c r="C36" s="44" t="s">
        <v>114</v>
      </c>
      <c r="D36" s="12"/>
      <c r="E36" s="12"/>
      <c r="F36" s="76"/>
      <c r="G36" s="76"/>
      <c r="H36" s="76"/>
      <c r="I36" s="66"/>
    </row>
    <row r="37" spans="1:9" ht="15.75">
      <c r="A37" s="15" t="s">
        <v>88</v>
      </c>
      <c r="B37" s="43" t="s">
        <v>56</v>
      </c>
      <c r="C37" s="52" t="s">
        <v>100</v>
      </c>
      <c r="D37" s="36"/>
      <c r="E37" s="36"/>
      <c r="F37" s="76"/>
      <c r="G37" s="76"/>
      <c r="H37" s="76"/>
      <c r="I37" s="66"/>
    </row>
    <row r="38" spans="1:9" ht="15.75">
      <c r="A38" s="16" t="s">
        <v>89</v>
      </c>
      <c r="B38" s="43" t="s">
        <v>95</v>
      </c>
      <c r="C38" s="52" t="s">
        <v>115</v>
      </c>
      <c r="D38" s="45"/>
      <c r="E38" s="36"/>
      <c r="F38" s="76"/>
      <c r="G38" s="76"/>
      <c r="H38" s="76"/>
      <c r="I38" s="66"/>
    </row>
    <row r="39" spans="1:9" ht="15.75">
      <c r="A39" s="16" t="s">
        <v>90</v>
      </c>
      <c r="B39" s="43" t="s">
        <v>57</v>
      </c>
      <c r="C39" s="44" t="s">
        <v>51</v>
      </c>
      <c r="D39" s="45"/>
      <c r="E39" s="36"/>
      <c r="F39" s="76"/>
      <c r="G39" s="76"/>
      <c r="H39" s="76"/>
      <c r="I39" s="66"/>
    </row>
    <row r="40" spans="1:9" ht="15.75">
      <c r="A40" s="15" t="s">
        <v>91</v>
      </c>
      <c r="B40" s="43" t="s">
        <v>110</v>
      </c>
      <c r="C40" s="44" t="s">
        <v>111</v>
      </c>
      <c r="D40" s="45"/>
      <c r="E40" s="36"/>
      <c r="F40" s="76"/>
      <c r="G40" s="76"/>
      <c r="H40" s="76"/>
      <c r="I40" s="66"/>
    </row>
    <row r="41" spans="1:9" ht="15.75">
      <c r="A41" s="16" t="s">
        <v>92</v>
      </c>
      <c r="B41" s="43" t="s">
        <v>87</v>
      </c>
      <c r="C41" s="44" t="s">
        <v>51</v>
      </c>
      <c r="D41" s="45"/>
      <c r="E41" s="36"/>
      <c r="F41" s="76"/>
      <c r="G41" s="76"/>
      <c r="H41" s="76"/>
      <c r="I41" s="66"/>
    </row>
    <row r="42" spans="1:9" ht="31.5">
      <c r="A42" s="16" t="s">
        <v>93</v>
      </c>
      <c r="B42" s="58" t="s">
        <v>52</v>
      </c>
      <c r="C42" s="30" t="s">
        <v>51</v>
      </c>
      <c r="D42" s="38"/>
      <c r="E42" s="36"/>
      <c r="F42" s="76"/>
      <c r="G42" s="76"/>
      <c r="H42" s="76"/>
      <c r="I42" s="66"/>
    </row>
    <row r="43" spans="1:9" ht="16.5" thickBot="1">
      <c r="A43" s="59" t="s">
        <v>106</v>
      </c>
      <c r="B43" s="60" t="s">
        <v>85</v>
      </c>
      <c r="C43" s="40" t="s">
        <v>86</v>
      </c>
      <c r="D43" s="39"/>
      <c r="E43" s="13"/>
      <c r="F43" s="77"/>
      <c r="G43" s="77"/>
      <c r="H43" s="77"/>
      <c r="I43" s="67"/>
    </row>
    <row r="44" spans="2:5" ht="21.75" customHeight="1" thickBot="1">
      <c r="B44" s="68" t="s">
        <v>10</v>
      </c>
      <c r="C44" s="69"/>
      <c r="D44" s="14">
        <v>0</v>
      </c>
      <c r="E44" s="4"/>
    </row>
    <row r="45" spans="2:6" ht="8.25" customHeight="1">
      <c r="B45" s="1"/>
      <c r="C45" s="3"/>
      <c r="D45" s="3"/>
      <c r="E45" s="3"/>
      <c r="F45" s="4"/>
    </row>
    <row r="46" ht="9.75" customHeight="1" thickBot="1"/>
    <row r="47" spans="1:5" ht="90">
      <c r="A47" s="17" t="s">
        <v>37</v>
      </c>
      <c r="B47" s="18" t="s">
        <v>117</v>
      </c>
      <c r="C47" s="18" t="s">
        <v>38</v>
      </c>
      <c r="D47" s="61" t="s">
        <v>39</v>
      </c>
      <c r="E47" s="34" t="s">
        <v>118</v>
      </c>
    </row>
    <row r="48" spans="1:5" ht="29.25" customHeight="1" thickBot="1">
      <c r="A48" s="19" t="s">
        <v>107</v>
      </c>
      <c r="B48" s="20" t="s">
        <v>40</v>
      </c>
      <c r="C48" s="35" t="s">
        <v>41</v>
      </c>
      <c r="D48" s="33">
        <v>0</v>
      </c>
      <c r="E48" s="62">
        <f>D48*8</f>
        <v>0</v>
      </c>
    </row>
    <row r="49" spans="1:4" ht="17.25" customHeight="1" thickBot="1">
      <c r="A49" s="21"/>
      <c r="B49" s="22"/>
      <c r="C49" s="21"/>
      <c r="D49" s="23"/>
    </row>
    <row r="50" spans="1:6" ht="90">
      <c r="A50" s="17" t="s">
        <v>37</v>
      </c>
      <c r="B50" s="18" t="s">
        <v>119</v>
      </c>
      <c r="C50" s="18" t="s">
        <v>38</v>
      </c>
      <c r="D50" s="18" t="s">
        <v>39</v>
      </c>
      <c r="E50" s="63" t="s">
        <v>120</v>
      </c>
      <c r="F50" s="34" t="s">
        <v>116</v>
      </c>
    </row>
    <row r="51" spans="1:6" ht="30.75" thickBot="1">
      <c r="A51" s="19" t="s">
        <v>108</v>
      </c>
      <c r="B51" s="20" t="s">
        <v>42</v>
      </c>
      <c r="C51" s="35" t="s">
        <v>43</v>
      </c>
      <c r="D51" s="33">
        <v>0</v>
      </c>
      <c r="E51" s="35">
        <f>10*8</f>
        <v>80</v>
      </c>
      <c r="F51" s="64">
        <f>D51*E51</f>
        <v>0</v>
      </c>
    </row>
    <row r="52" spans="1:8" s="5" customFormat="1" ht="16.5" customHeight="1" thickBot="1">
      <c r="A52" s="27"/>
      <c r="B52" s="22"/>
      <c r="C52" s="27"/>
      <c r="D52" s="28"/>
      <c r="E52"/>
      <c r="F52"/>
      <c r="G52"/>
      <c r="H52"/>
    </row>
    <row r="53" spans="1:6" ht="90">
      <c r="A53" s="17" t="s">
        <v>37</v>
      </c>
      <c r="B53" s="18" t="s">
        <v>119</v>
      </c>
      <c r="C53" s="18" t="s">
        <v>38</v>
      </c>
      <c r="D53" s="18" t="s">
        <v>39</v>
      </c>
      <c r="E53" s="63" t="s">
        <v>120</v>
      </c>
      <c r="F53" s="34" t="s">
        <v>116</v>
      </c>
    </row>
    <row r="54" spans="1:6" ht="33.75" customHeight="1" thickBot="1">
      <c r="A54" s="19" t="s">
        <v>109</v>
      </c>
      <c r="B54" s="20" t="s">
        <v>44</v>
      </c>
      <c r="C54" s="35" t="s">
        <v>45</v>
      </c>
      <c r="D54" s="33">
        <v>0</v>
      </c>
      <c r="E54" s="35">
        <f>5*8</f>
        <v>40</v>
      </c>
      <c r="F54" s="64">
        <f>D54*E54</f>
        <v>0</v>
      </c>
    </row>
    <row r="55" ht="20.25" customHeight="1"/>
    <row r="56" spans="1:4" ht="20.25" customHeight="1" thickBot="1">
      <c r="A56" s="53"/>
      <c r="B56" s="54"/>
      <c r="C56" s="55"/>
      <c r="D56" s="56"/>
    </row>
    <row r="57" spans="1:6" ht="20.25" customHeight="1" thickBot="1">
      <c r="A57" s="70" t="s">
        <v>53</v>
      </c>
      <c r="B57" s="71"/>
      <c r="C57" s="71"/>
      <c r="D57" s="71"/>
      <c r="E57" s="72"/>
      <c r="F57" s="57">
        <f>D44+E48+F51+F54</f>
        <v>0</v>
      </c>
    </row>
    <row r="58" ht="20.25" customHeight="1"/>
    <row r="59" ht="20.25" customHeight="1"/>
    <row r="60" spans="1:4" ht="31.5" customHeight="1">
      <c r="A60" s="24" t="s">
        <v>46</v>
      </c>
      <c r="B60" s="24"/>
      <c r="C60" s="24"/>
      <c r="D60" s="24"/>
    </row>
    <row r="61" spans="1:4" ht="20.25" customHeight="1">
      <c r="A61" s="24"/>
      <c r="B61" s="24"/>
      <c r="C61" s="24"/>
      <c r="D61" s="24"/>
    </row>
    <row r="62" spans="1:4" ht="10.5" customHeight="1">
      <c r="A62" s="24" t="s">
        <v>47</v>
      </c>
      <c r="B62" s="24"/>
      <c r="C62" s="24"/>
      <c r="D62" s="24"/>
    </row>
    <row r="63" spans="1:4" ht="20.25" customHeight="1">
      <c r="A63" s="24"/>
      <c r="B63" s="24"/>
      <c r="C63" s="24"/>
      <c r="D63" s="24"/>
    </row>
    <row r="64" spans="1:4" ht="17.25" customHeight="1">
      <c r="A64" s="25" t="s">
        <v>48</v>
      </c>
      <c r="B64" s="26"/>
      <c r="C64" s="26"/>
      <c r="D64" s="24"/>
    </row>
    <row r="65" ht="20.25" customHeight="1"/>
    <row r="66" ht="19.5" customHeight="1"/>
    <row r="67" ht="21" customHeight="1"/>
    <row r="68" ht="19.5" customHeight="1"/>
    <row r="69" ht="18" customHeight="1"/>
    <row r="70" ht="21.75" customHeight="1"/>
    <row r="71" ht="21.75" customHeight="1"/>
  </sheetData>
  <mergeCells count="7">
    <mergeCell ref="I11:I43"/>
    <mergeCell ref="B44:C44"/>
    <mergeCell ref="A57:E57"/>
    <mergeCell ref="C8:F8"/>
    <mergeCell ref="F11:F43"/>
    <mergeCell ref="G11:G43"/>
    <mergeCell ref="H11:H43"/>
  </mergeCells>
  <printOptions/>
  <pageMargins left="0.7" right="0.7" top="0.787401575" bottom="0.787401575" header="0.3" footer="0.3"/>
  <pageSetup fitToHeight="0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2023-08-17T04:56:58Z</cp:lastPrinted>
  <dcterms:created xsi:type="dcterms:W3CDTF">2022-08-02T15:18:06Z</dcterms:created>
  <dcterms:modified xsi:type="dcterms:W3CDTF">2023-08-17T06:06:40Z</dcterms:modified>
  <cp:category/>
  <cp:version/>
  <cp:contentType/>
  <cp:contentStatus/>
</cp:coreProperties>
</file>