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7425" activeTab="0"/>
  </bookViews>
  <sheets>
    <sheet name="cenová nabídka" sheetId="1" r:id="rId1"/>
    <sheet name="List1" sheetId="2" r:id="rId2"/>
  </sheets>
  <definedNames>
    <definedName name="_1Excel_BuiltIn__FilterDatabase_1_1" localSheetId="0">#REF!</definedName>
    <definedName name="_2Excel_BuiltIn__FilterDatabase_1_1" localSheetId="0">#REF!</definedName>
    <definedName name="_2Excel_BuiltIn__FilterDatabase_1_1">#REF!</definedName>
    <definedName name="Excel_BuiltIn__FilterDatabase_1">#N/A</definedName>
    <definedName name="Excel_BuiltIn__FilterDatabase_1_1" localSheetId="0">#REF!</definedName>
    <definedName name="Excel_BuiltIn__FilterDatabase_1_1">#REF!</definedName>
    <definedName name="Excel_BuiltIn_Print_Area_1_1" localSheetId="0">'cenová nabídka'!$A$9:$D$30</definedName>
    <definedName name="Excel_BuiltIn_Print_Area_1_1">#REF!</definedName>
    <definedName name="_xlnm.Print_Area" localSheetId="0">'cenová nabídka'!$A$1:$G$35</definedName>
    <definedName name="print" localSheetId="0">'cenová nabídka'!$A$9:$ALQ$10</definedName>
    <definedName name="Print_Titles_0" localSheetId="0">'cenová nabídka'!$A$9:$ALQ$10</definedName>
    <definedName name="Print_Titles_0_0" localSheetId="0">'cenová nabídka'!$A$9:$ALQ$10</definedName>
  </definedNames>
  <calcPr calcId="152511"/>
</workbook>
</file>

<file path=xl/sharedStrings.xml><?xml version="1.0" encoding="utf-8"?>
<sst xmlns="http://schemas.openxmlformats.org/spreadsheetml/2006/main" count="55" uniqueCount="54">
  <si>
    <t>poz.</t>
  </si>
  <si>
    <t xml:space="preserve">Cenová nabídka 
</t>
  </si>
  <si>
    <t>Veřejná zakázka</t>
  </si>
  <si>
    <t>Zadavatel/objednatel</t>
  </si>
  <si>
    <t>Účastník/zhotovitel</t>
  </si>
  <si>
    <t>název položky</t>
  </si>
  <si>
    <t>popis položky</t>
  </si>
  <si>
    <t>jednotková cena
v Kč bez DPH</t>
  </si>
  <si>
    <t>cena za položku
celkem
 v Kč bez DPH</t>
  </si>
  <si>
    <t>Jméno, příjmení a podpis odpovědného zástupce účastníka
…………………………..……………….</t>
  </si>
  <si>
    <t>V …………………….………., dne ……………………….…….</t>
  </si>
  <si>
    <t>Účastníci vyplní pouze takto označená (barevná) pole</t>
  </si>
  <si>
    <t>ks/mj</t>
  </si>
  <si>
    <t>Slatinné lázně Třeboň s.r.o., Lázeňská 1001, 379 01 Třeboň, IČ 25179896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</si>
  <si>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</si>
  <si>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</si>
  <si>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</si>
  <si>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</si>
  <si>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</si>
  <si>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</si>
  <si>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</si>
  <si>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</si>
  <si>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</si>
  <si>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Příloha závazné technické parametry pol. 1 </t>
  </si>
  <si>
    <t>Příloha závazné technické parametry pol. 2</t>
  </si>
  <si>
    <t>Příloha závazné technické parametry pol. 3</t>
  </si>
  <si>
    <t>Příloha závazné technické parametry pol. 4</t>
  </si>
  <si>
    <t>Příloha závazné technické parametry pol. 5</t>
  </si>
  <si>
    <t>Příloha závazné technické parametry pol. 6</t>
  </si>
  <si>
    <t>Příloha závazné technické parametry pol. 7</t>
  </si>
  <si>
    <t>Příloha závazné technické parametry pol. 8</t>
  </si>
  <si>
    <t>Příloha závazné technické parametry pol. 9</t>
  </si>
  <si>
    <t>Židle do pergoly</t>
  </si>
  <si>
    <t>Židle do jídelny</t>
  </si>
  <si>
    <t>Stoly do jídelny</t>
  </si>
  <si>
    <t>Polstry na židle do pergoly</t>
  </si>
  <si>
    <t>Stojanové věšáky</t>
  </si>
  <si>
    <t>Věšákové stěny</t>
  </si>
  <si>
    <t>Rolety</t>
  </si>
  <si>
    <t>nabízené technické řešení
nebo odkaz na technický list</t>
  </si>
  <si>
    <t>Stoly do pergoly</t>
  </si>
  <si>
    <t>Část 1</t>
  </si>
  <si>
    <t>Část 2</t>
  </si>
  <si>
    <t>Část 3</t>
  </si>
  <si>
    <t>Část 4</t>
  </si>
  <si>
    <t>Celková nabídková cena - Část 1 v Kč bez DPH</t>
  </si>
  <si>
    <t>Celková nabídková cena - Část 2 v Kč bez DPH</t>
  </si>
  <si>
    <t>Celková nabídková cena - Část 3 v Kč bez DPH</t>
  </si>
  <si>
    <t>Celková nabídková cena - Část 4 v Kč bez DPH</t>
  </si>
  <si>
    <t>Celková nabídková cena za části 1 - 4 v Kč bez DPH</t>
  </si>
  <si>
    <t>Stojany na hole</t>
  </si>
  <si>
    <t>10.</t>
  </si>
  <si>
    <t>Příloha závazné technické parametry pol. 10</t>
  </si>
  <si>
    <t>Interiér - jídelna v atriu LDA -opakované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</si>
</sst>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#,##0.00&quot; &quot;[$Kč-405];[Red]&quot;-&quot;#,##0.00&quot; &quot;[$Kč-405]"/>
  </numFmts>
  <fonts count="28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 CE"/>
      <family val="2"/>
    </font>
    <font>
      <sz val="11"/>
      <color rgb="FF333333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3" fillId="6" borderId="0">
      <alignment/>
      <protection/>
    </xf>
    <xf numFmtId="0" fontId="5" fillId="0" borderId="0">
      <alignment/>
      <protection/>
    </xf>
    <xf numFmtId="0" fontId="6" fillId="7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8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8" borderId="1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165" fontId="17" fillId="0" borderId="0">
      <alignment/>
      <protection/>
    </xf>
    <xf numFmtId="0" fontId="0" fillId="0" borderId="0">
      <alignment/>
      <protection/>
    </xf>
    <xf numFmtId="165" fontId="1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133">
    <xf numFmtId="0" fontId="0" fillId="0" borderId="0" xfId="0"/>
    <xf numFmtId="0" fontId="19" fillId="0" borderId="0" xfId="0" applyFont="1" applyAlignment="1" applyProtection="1">
      <alignment/>
      <protection/>
    </xf>
    <xf numFmtId="49" fontId="18" fillId="0" borderId="2" xfId="0" applyNumberFormat="1" applyFont="1" applyBorder="1" applyAlignment="1" applyProtection="1">
      <alignment horizontal="left" vertical="center" wrapText="1"/>
      <protection/>
    </xf>
    <xf numFmtId="49" fontId="18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19" fillId="0" borderId="2" xfId="0" applyFont="1" applyFill="1" applyBorder="1" applyAlignment="1" applyProtection="1">
      <alignment horizontal="left" vertical="top" wrapText="1"/>
      <protection/>
    </xf>
    <xf numFmtId="164" fontId="19" fillId="9" borderId="3" xfId="0" applyNumberFormat="1" applyFont="1" applyFill="1" applyBorder="1" applyAlignment="1" applyProtection="1">
      <alignment horizontal="center" vertical="center" wrapText="1"/>
      <protection/>
    </xf>
    <xf numFmtId="164" fontId="19" fillId="0" borderId="3" xfId="0" applyNumberFormat="1" applyFont="1" applyFill="1" applyBorder="1" applyAlignment="1" applyProtection="1">
      <alignment horizontal="center" vertical="center" wrapText="1"/>
      <protection/>
    </xf>
    <xf numFmtId="4" fontId="19" fillId="0" borderId="4" xfId="0" applyNumberFormat="1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0" fillId="0" borderId="0" xfId="0" applyProtection="1">
      <protection locked="0"/>
    </xf>
    <xf numFmtId="49" fontId="19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center" vertical="top"/>
      <protection locked="0"/>
    </xf>
    <xf numFmtId="4" fontId="19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 vertical="center"/>
      <protection locked="0"/>
    </xf>
    <xf numFmtId="4" fontId="19" fillId="1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Protection="1">
      <protection locked="0"/>
    </xf>
    <xf numFmtId="0" fontId="27" fillId="0" borderId="0" xfId="0" applyFont="1" applyAlignment="1" applyProtection="1">
      <alignment horizontal="justify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/>
      <protection locked="0"/>
    </xf>
    <xf numFmtId="49" fontId="19" fillId="0" borderId="0" xfId="0" applyNumberFormat="1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vertical="top" wrapText="1" shrinkToFit="1"/>
      <protection locked="0"/>
    </xf>
    <xf numFmtId="0" fontId="19" fillId="0" borderId="0" xfId="0" applyFont="1" applyBorder="1" applyAlignment="1" applyProtection="1">
      <alignment vertical="top" wrapText="1" shrinkToFit="1"/>
      <protection locked="0"/>
    </xf>
    <xf numFmtId="49" fontId="19" fillId="11" borderId="0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4" fontId="19" fillId="11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 applyProtection="1">
      <alignment vertical="top" wrapText="1" shrinkToFit="1"/>
      <protection locked="0"/>
    </xf>
    <xf numFmtId="0" fontId="19" fillId="0" borderId="0" xfId="0" applyFont="1" applyFill="1" applyBorder="1" applyAlignment="1" applyProtection="1">
      <alignment vertical="top" wrapText="1" shrinkToFit="1"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vertical="top" wrapText="1" shrinkToFit="1"/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Border="1" applyAlignment="1" applyProtection="1">
      <alignment vertical="center"/>
      <protection locked="0"/>
    </xf>
    <xf numFmtId="4" fontId="26" fillId="0" borderId="5" xfId="0" applyNumberFormat="1" applyFont="1" applyFill="1" applyBorder="1" applyAlignment="1" applyProtection="1">
      <alignment horizontal="right" vertical="center"/>
      <protection/>
    </xf>
    <xf numFmtId="49" fontId="18" fillId="0" borderId="6" xfId="0" applyNumberFormat="1" applyFont="1" applyFill="1" applyBorder="1" applyAlignment="1" applyProtection="1">
      <alignment horizontal="center" vertical="center"/>
      <protection/>
    </xf>
    <xf numFmtId="49" fontId="19" fillId="10" borderId="7" xfId="0" applyNumberFormat="1" applyFont="1" applyFill="1" applyBorder="1" applyAlignment="1" applyProtection="1">
      <alignment horizontal="center" vertical="center"/>
      <protection locked="0"/>
    </xf>
    <xf numFmtId="49" fontId="18" fillId="0" borderId="8" xfId="0" applyNumberFormat="1" applyFont="1" applyFill="1" applyBorder="1" applyAlignment="1" applyProtection="1">
      <alignment horizontal="center" vertical="center"/>
      <protection/>
    </xf>
    <xf numFmtId="0" fontId="19" fillId="0" borderId="9" xfId="0" applyFont="1" applyFill="1" applyBorder="1" applyAlignment="1" applyProtection="1">
      <alignment horizontal="left" vertical="top" wrapText="1"/>
      <protection/>
    </xf>
    <xf numFmtId="4" fontId="19" fillId="10" borderId="10" xfId="0" applyNumberFormat="1" applyFont="1" applyFill="1" applyBorder="1" applyAlignment="1" applyProtection="1">
      <alignment horizontal="center" vertical="center"/>
      <protection locked="0"/>
    </xf>
    <xf numFmtId="4" fontId="19" fillId="0" borderId="10" xfId="0" applyNumberFormat="1" applyFont="1" applyFill="1" applyBorder="1" applyAlignment="1" applyProtection="1">
      <alignment horizontal="right" vertical="center"/>
      <protection/>
    </xf>
    <xf numFmtId="49" fontId="19" fillId="1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vertical="center" wrapText="1"/>
      <protection/>
    </xf>
    <xf numFmtId="164" fontId="19" fillId="0" borderId="12" xfId="0" applyNumberFormat="1" applyFont="1" applyFill="1" applyBorder="1" applyAlignment="1" applyProtection="1">
      <alignment horizontal="center" vertical="center" wrapText="1"/>
      <protection/>
    </xf>
    <xf numFmtId="4" fontId="26" fillId="12" borderId="13" xfId="0" applyNumberFormat="1" applyFont="1" applyFill="1" applyBorder="1" applyAlignment="1" applyProtection="1">
      <alignment horizontal="right" vertical="center"/>
      <protection/>
    </xf>
    <xf numFmtId="4" fontId="26" fillId="0" borderId="13" xfId="0" applyNumberFormat="1" applyFont="1" applyFill="1" applyBorder="1" applyAlignment="1" applyProtection="1">
      <alignment horizontal="right" vertical="center"/>
      <protection/>
    </xf>
    <xf numFmtId="49" fontId="18" fillId="0" borderId="14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top" wrapText="1"/>
      <protection/>
    </xf>
    <xf numFmtId="164" fontId="19" fillId="9" borderId="16" xfId="0" applyNumberFormat="1" applyFont="1" applyFill="1" applyBorder="1" applyAlignment="1" applyProtection="1">
      <alignment horizontal="center" vertical="center" wrapText="1"/>
      <protection/>
    </xf>
    <xf numFmtId="4" fontId="19" fillId="10" borderId="17" xfId="0" applyNumberFormat="1" applyFont="1" applyFill="1" applyBorder="1" applyAlignment="1" applyProtection="1">
      <alignment horizontal="center"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  <protection/>
    </xf>
    <xf numFmtId="49" fontId="19" fillId="10" borderId="18" xfId="0" applyNumberFormat="1" applyFont="1" applyFill="1" applyBorder="1" applyAlignment="1" applyProtection="1">
      <alignment horizontal="center" vertical="center"/>
      <protection locked="0"/>
    </xf>
    <xf numFmtId="49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vertical="center" wrapText="1"/>
      <protection/>
    </xf>
    <xf numFmtId="0" fontId="19" fillId="0" borderId="20" xfId="0" applyFont="1" applyFill="1" applyBorder="1" applyAlignment="1" applyProtection="1">
      <alignment horizontal="left" vertical="top" wrapText="1"/>
      <protection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4" fontId="19" fillId="10" borderId="22" xfId="0" applyNumberFormat="1" applyFont="1" applyFill="1" applyBorder="1" applyAlignment="1" applyProtection="1">
      <alignment horizontal="center" vertical="center"/>
      <protection locked="0"/>
    </xf>
    <xf numFmtId="4" fontId="19" fillId="0" borderId="22" xfId="0" applyNumberFormat="1" applyFont="1" applyFill="1" applyBorder="1" applyAlignment="1" applyProtection="1">
      <alignment horizontal="right" vertical="center"/>
      <protection/>
    </xf>
    <xf numFmtId="49" fontId="19" fillId="10" borderId="23" xfId="0" applyNumberFormat="1" applyFont="1" applyFill="1" applyBorder="1" applyAlignment="1" applyProtection="1">
      <alignment horizontal="center" vertical="center"/>
      <protection locked="0"/>
    </xf>
    <xf numFmtId="0" fontId="18" fillId="9" borderId="20" xfId="0" applyFont="1" applyFill="1" applyBorder="1" applyAlignment="1" applyProtection="1">
      <alignment vertical="center" wrapText="1"/>
      <protection/>
    </xf>
    <xf numFmtId="164" fontId="19" fillId="0" borderId="21" xfId="0" applyNumberFormat="1" applyFont="1" applyBorder="1" applyAlignment="1" applyProtection="1">
      <alignment horizontal="center" vertical="center" wrapText="1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vertical="center" wrapText="1"/>
      <protection/>
    </xf>
    <xf numFmtId="0" fontId="19" fillId="0" borderId="25" xfId="0" applyFont="1" applyFill="1" applyBorder="1" applyAlignment="1" applyProtection="1">
      <alignment horizontal="left" vertical="top" wrapText="1"/>
      <protection/>
    </xf>
    <xf numFmtId="164" fontId="19" fillId="0" borderId="26" xfId="0" applyNumberFormat="1" applyFont="1" applyBorder="1" applyAlignment="1" applyProtection="1">
      <alignment horizontal="center" vertical="center" wrapText="1"/>
      <protection/>
    </xf>
    <xf numFmtId="4" fontId="19" fillId="10" borderId="27" xfId="0" applyNumberFormat="1" applyFont="1" applyFill="1" applyBorder="1" applyAlignment="1" applyProtection="1">
      <alignment horizontal="center" vertical="center"/>
      <protection locked="0"/>
    </xf>
    <xf numFmtId="4" fontId="19" fillId="0" borderId="27" xfId="0" applyNumberFormat="1" applyFont="1" applyFill="1" applyBorder="1" applyAlignment="1" applyProtection="1">
      <alignment horizontal="right" vertical="center"/>
      <protection/>
    </xf>
    <xf numFmtId="49" fontId="19" fillId="10" borderId="28" xfId="0" applyNumberFormat="1" applyFont="1" applyFill="1" applyBorder="1" applyAlignment="1" applyProtection="1">
      <alignment horizontal="center" vertical="center"/>
      <protection locked="0"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49" fontId="18" fillId="0" borderId="30" xfId="0" applyNumberFormat="1" applyFont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top" wrapText="1"/>
      <protection/>
    </xf>
    <xf numFmtId="164" fontId="19" fillId="9" borderId="31" xfId="0" applyNumberFormat="1" applyFont="1" applyFill="1" applyBorder="1" applyAlignment="1" applyProtection="1">
      <alignment horizontal="center" vertical="center" wrapText="1"/>
      <protection/>
    </xf>
    <xf numFmtId="4" fontId="19" fillId="10" borderId="32" xfId="0" applyNumberFormat="1" applyFont="1" applyFill="1" applyBorder="1" applyAlignment="1" applyProtection="1">
      <alignment horizontal="center" vertical="center"/>
      <protection locked="0"/>
    </xf>
    <xf numFmtId="4" fontId="19" fillId="0" borderId="32" xfId="0" applyNumberFormat="1" applyFont="1" applyFill="1" applyBorder="1" applyAlignment="1" applyProtection="1">
      <alignment horizontal="right" vertical="center"/>
      <protection/>
    </xf>
    <xf numFmtId="49" fontId="19" fillId="10" borderId="33" xfId="0" applyNumberFormat="1" applyFont="1" applyFill="1" applyBorder="1" applyAlignment="1" applyProtection="1">
      <alignment horizontal="center" vertical="center"/>
      <protection locked="0"/>
    </xf>
    <xf numFmtId="49" fontId="18" fillId="0" borderId="4" xfId="0" applyNumberFormat="1" applyFont="1" applyBorder="1" applyAlignment="1" applyProtection="1">
      <alignment horizontal="left" vertical="center" wrapText="1"/>
      <protection/>
    </xf>
    <xf numFmtId="0" fontId="19" fillId="0" borderId="4" xfId="0" applyFont="1" applyFill="1" applyBorder="1" applyAlignment="1" applyProtection="1">
      <alignment horizontal="left" vertical="top" wrapText="1"/>
      <protection/>
    </xf>
    <xf numFmtId="164" fontId="19" fillId="9" borderId="4" xfId="0" applyNumberFormat="1" applyFont="1" applyFill="1" applyBorder="1" applyAlignment="1" applyProtection="1">
      <alignment horizontal="center" vertical="center" wrapText="1"/>
      <protection/>
    </xf>
    <xf numFmtId="49" fontId="18" fillId="0" borderId="34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26" fillId="0" borderId="35" xfId="0" applyNumberFormat="1" applyFont="1" applyFill="1" applyBorder="1" applyAlignment="1" applyProtection="1">
      <alignment horizontal="left" vertical="center"/>
      <protection locked="0"/>
    </xf>
    <xf numFmtId="49" fontId="26" fillId="0" borderId="36" xfId="0" applyNumberFormat="1" applyFont="1" applyFill="1" applyBorder="1" applyAlignment="1" applyProtection="1">
      <alignment horizontal="left" vertical="center"/>
      <protection locked="0"/>
    </xf>
    <xf numFmtId="4" fontId="26" fillId="0" borderId="36" xfId="0" applyNumberFormat="1" applyFont="1" applyFill="1" applyBorder="1" applyAlignment="1" applyProtection="1">
      <alignment horizontal="right" vertical="center"/>
      <protection locked="0"/>
    </xf>
    <xf numFmtId="49" fontId="26" fillId="0" borderId="37" xfId="0" applyNumberFormat="1" applyFont="1" applyFill="1" applyBorder="1" applyAlignment="1" applyProtection="1">
      <alignment horizontal="left" vertical="center"/>
      <protection locked="0"/>
    </xf>
    <xf numFmtId="49" fontId="26" fillId="0" borderId="38" xfId="0" applyNumberFormat="1" applyFont="1" applyFill="1" applyBorder="1" applyAlignment="1" applyProtection="1">
      <alignment horizontal="left" vertical="center"/>
      <protection locked="0"/>
    </xf>
    <xf numFmtId="4" fontId="26" fillId="0" borderId="38" xfId="0" applyNumberFormat="1" applyFont="1" applyFill="1" applyBorder="1" applyAlignment="1" applyProtection="1">
      <alignment horizontal="right" vertical="center"/>
      <protection locked="0"/>
    </xf>
    <xf numFmtId="4" fontId="26" fillId="0" borderId="0" xfId="0" applyNumberFormat="1" applyFont="1" applyFill="1" applyBorder="1" applyAlignment="1" applyProtection="1">
      <alignment horizontal="right" vertical="center"/>
      <protection locked="0"/>
    </xf>
    <xf numFmtId="49" fontId="25" fillId="12" borderId="37" xfId="0" applyNumberFormat="1" applyFont="1" applyFill="1" applyBorder="1" applyAlignment="1" applyProtection="1">
      <alignment horizontal="left" vertical="center"/>
      <protection/>
    </xf>
    <xf numFmtId="49" fontId="25" fillId="12" borderId="38" xfId="0" applyNumberFormat="1" applyFont="1" applyFill="1" applyBorder="1" applyAlignment="1" applyProtection="1">
      <alignment horizontal="left" vertical="center"/>
      <protection/>
    </xf>
    <xf numFmtId="49" fontId="25" fillId="12" borderId="39" xfId="0" applyNumberFormat="1" applyFont="1" applyFill="1" applyBorder="1" applyAlignment="1" applyProtection="1">
      <alignment horizontal="left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3" fillId="10" borderId="37" xfId="0" applyFont="1" applyFill="1" applyBorder="1" applyAlignment="1" applyProtection="1">
      <alignment horizontal="center" wrapText="1"/>
      <protection locked="0"/>
    </xf>
    <xf numFmtId="0" fontId="23" fillId="10" borderId="38" xfId="0" applyFont="1" applyFill="1" applyBorder="1" applyAlignment="1" applyProtection="1">
      <alignment horizontal="center" wrapText="1"/>
      <protection locked="0"/>
    </xf>
    <xf numFmtId="0" fontId="23" fillId="10" borderId="39" xfId="0" applyFont="1" applyFill="1" applyBorder="1" applyAlignment="1" applyProtection="1">
      <alignment horizontal="center" wrapText="1"/>
      <protection locked="0"/>
    </xf>
    <xf numFmtId="0" fontId="23" fillId="10" borderId="37" xfId="0" applyFont="1" applyFill="1" applyBorder="1" applyAlignment="1" applyProtection="1">
      <alignment horizontal="left" wrapText="1"/>
      <protection locked="0"/>
    </xf>
    <xf numFmtId="0" fontId="23" fillId="10" borderId="39" xfId="0" applyFont="1" applyFill="1" applyBorder="1" applyAlignment="1" applyProtection="1">
      <alignment horizontal="left" wrapText="1"/>
      <protection locked="0"/>
    </xf>
    <xf numFmtId="0" fontId="25" fillId="13" borderId="37" xfId="0" applyFont="1" applyFill="1" applyBorder="1" applyAlignment="1" applyProtection="1">
      <alignment horizontal="center" vertical="center"/>
      <protection/>
    </xf>
    <xf numFmtId="0" fontId="25" fillId="13" borderId="39" xfId="0" applyFont="1" applyFill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 applyProtection="1">
      <alignment horizontal="center" vertical="center"/>
      <protection/>
    </xf>
    <xf numFmtId="49" fontId="18" fillId="14" borderId="43" xfId="35" applyNumberFormat="1" applyFont="1" applyFill="1" applyBorder="1" applyAlignment="1" applyProtection="1">
      <alignment horizontal="center" vertical="center"/>
      <protection/>
    </xf>
    <xf numFmtId="49" fontId="18" fillId="14" borderId="29" xfId="35" applyNumberFormat="1" applyFont="1" applyFill="1" applyBorder="1" applyAlignment="1" applyProtection="1">
      <alignment horizontal="center" vertical="center"/>
      <protection/>
    </xf>
    <xf numFmtId="0" fontId="18" fillId="14" borderId="44" xfId="35" applyFont="1" applyFill="1" applyBorder="1" applyAlignment="1" applyProtection="1">
      <alignment horizontal="center" vertical="center" wrapText="1" shrinkToFit="1"/>
      <protection/>
    </xf>
    <xf numFmtId="0" fontId="18" fillId="14" borderId="30" xfId="35" applyFont="1" applyFill="1" applyBorder="1" applyAlignment="1" applyProtection="1">
      <alignment horizontal="center" vertical="center" wrapText="1" shrinkToFit="1"/>
      <protection/>
    </xf>
    <xf numFmtId="0" fontId="18" fillId="14" borderId="44" xfId="35" applyFont="1" applyFill="1" applyBorder="1" applyAlignment="1" applyProtection="1">
      <alignment horizontal="center" vertical="center"/>
      <protection/>
    </xf>
    <xf numFmtId="0" fontId="18" fillId="14" borderId="30" xfId="35" applyFont="1" applyFill="1" applyBorder="1" applyAlignment="1" applyProtection="1">
      <alignment horizontal="center" vertical="center"/>
      <protection/>
    </xf>
    <xf numFmtId="0" fontId="18" fillId="14" borderId="44" xfId="35" applyFont="1" applyFill="1" applyBorder="1" applyAlignment="1" applyProtection="1">
      <alignment horizontal="center" vertical="center" wrapText="1"/>
      <protection/>
    </xf>
    <xf numFmtId="4" fontId="18" fillId="14" borderId="44" xfId="35" applyNumberFormat="1" applyFont="1" applyFill="1" applyBorder="1" applyAlignment="1" applyProtection="1">
      <alignment horizontal="center" vertical="center" wrapText="1"/>
      <protection/>
    </xf>
    <xf numFmtId="4" fontId="18" fillId="14" borderId="30" xfId="35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25" fillId="13" borderId="38" xfId="0" applyFont="1" applyFill="1" applyBorder="1" applyAlignment="1" applyProtection="1">
      <alignment horizontal="center" vertical="center"/>
      <protection/>
    </xf>
    <xf numFmtId="49" fontId="25" fillId="0" borderId="35" xfId="0" applyNumberFormat="1" applyFont="1" applyFill="1" applyBorder="1" applyAlignment="1" applyProtection="1">
      <alignment horizontal="left" vertical="center"/>
      <protection/>
    </xf>
    <xf numFmtId="49" fontId="25" fillId="0" borderId="36" xfId="0" applyNumberFormat="1" applyFont="1" applyFill="1" applyBorder="1" applyAlignment="1" applyProtection="1">
      <alignment horizontal="left" vertical="center"/>
      <protection/>
    </xf>
    <xf numFmtId="49" fontId="25" fillId="0" borderId="45" xfId="0" applyNumberFormat="1" applyFont="1" applyFill="1" applyBorder="1" applyAlignment="1" applyProtection="1">
      <alignment horizontal="left" vertical="center"/>
      <protection/>
    </xf>
    <xf numFmtId="0" fontId="24" fillId="0" borderId="40" xfId="0" applyFont="1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24" fillId="10" borderId="40" xfId="0" applyFont="1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49" fontId="18" fillId="14" borderId="47" xfId="35" applyNumberFormat="1" applyFont="1" applyFill="1" applyBorder="1" applyAlignment="1" applyProtection="1">
      <alignment horizontal="center" vertical="center" wrapText="1"/>
      <protection/>
    </xf>
    <xf numFmtId="49" fontId="18" fillId="14" borderId="48" xfId="35" applyNumberFormat="1" applyFont="1" applyFill="1" applyBorder="1" applyAlignment="1" applyProtection="1">
      <alignment horizontal="center" vertical="center"/>
      <protection/>
    </xf>
    <xf numFmtId="0" fontId="24" fillId="10" borderId="40" xfId="0" applyFont="1" applyFill="1" applyBorder="1" applyAlignment="1" applyProtection="1">
      <alignment horizontal="center" vertical="center"/>
      <protection locked="0"/>
    </xf>
    <xf numFmtId="0" fontId="24" fillId="10" borderId="46" xfId="0" applyFont="1" applyFill="1" applyBorder="1" applyAlignment="1" applyProtection="1">
      <alignment horizontal="center" vertical="center"/>
      <protection locked="0"/>
    </xf>
    <xf numFmtId="0" fontId="24" fillId="10" borderId="41" xfId="0" applyFont="1" applyFill="1" applyBorder="1" applyAlignment="1" applyProtection="1">
      <alignment horizontal="center" vertical="center"/>
      <protection locked="0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rmální 2 2" xfId="33"/>
    <cellStyle name="Normální 3" xfId="34"/>
    <cellStyle name="normální_SSaZ - VZOR " xfId="35"/>
    <cellStyle name="Note" xfId="36"/>
    <cellStyle name="Result" xfId="37"/>
    <cellStyle name="Result 1" xfId="38"/>
    <cellStyle name="Result2" xfId="39"/>
    <cellStyle name="Status" xfId="40"/>
    <cellStyle name="TableStyleLight1" xfId="41"/>
    <cellStyle name="Text" xfId="42"/>
    <cellStyle name="Warning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Q41"/>
  <sheetViews>
    <sheetView tabSelected="1" zoomScale="85" zoomScaleNormal="85" workbookViewId="0" topLeftCell="A1">
      <selection activeCell="C18" sqref="C18"/>
    </sheetView>
  </sheetViews>
  <sheetFormatPr defaultColWidth="9.00390625" defaultRowHeight="14.25"/>
  <cols>
    <col min="1" max="1" width="9.25390625" style="23" customWidth="1"/>
    <col min="2" max="2" width="31.75390625" style="24" customWidth="1"/>
    <col min="3" max="3" width="33.375" style="25" customWidth="1"/>
    <col min="4" max="4" width="6.125" style="13" customWidth="1"/>
    <col min="5" max="5" width="15.25390625" style="10" bestFit="1" customWidth="1"/>
    <col min="6" max="6" width="27.375" style="14" customWidth="1"/>
    <col min="7" max="7" width="29.50390625" style="12" customWidth="1"/>
    <col min="8" max="9" width="8.50390625" style="10" customWidth="1"/>
    <col min="10" max="10" width="48.375" style="10" customWidth="1"/>
    <col min="11" max="11" width="16.25390625" style="10" customWidth="1"/>
    <col min="12" max="12" width="14.125" style="10" customWidth="1"/>
    <col min="13" max="1004" width="8.50390625" style="10" customWidth="1"/>
    <col min="1005" max="1005" width="7.875" style="10" customWidth="1"/>
    <col min="1006" max="16384" width="9.00390625" style="11" customWidth="1"/>
  </cols>
  <sheetData>
    <row r="1" spans="1:7" ht="24" thickBot="1">
      <c r="A1" s="95" t="s">
        <v>1</v>
      </c>
      <c r="B1" s="116"/>
      <c r="C1" s="116"/>
      <c r="D1" s="116"/>
      <c r="E1" s="116"/>
      <c r="F1" s="116"/>
      <c r="G1" s="117"/>
    </row>
    <row r="2" spans="1:7" ht="8.25" customHeight="1" thickBot="1">
      <c r="A2" s="95"/>
      <c r="B2" s="96"/>
      <c r="C2" s="96"/>
      <c r="D2" s="96"/>
      <c r="E2" s="96"/>
      <c r="F2" s="96"/>
      <c r="G2" s="9"/>
    </row>
    <row r="3" spans="1:7" ht="21.75" thickBot="1">
      <c r="A3" s="102" t="s">
        <v>2</v>
      </c>
      <c r="B3" s="103"/>
      <c r="C3" s="102" t="s">
        <v>53</v>
      </c>
      <c r="D3" s="116"/>
      <c r="E3" s="116"/>
      <c r="F3" s="116"/>
      <c r="G3" s="117"/>
    </row>
    <row r="4" spans="1:7" ht="11.25" customHeight="1">
      <c r="A4" s="106"/>
      <c r="B4" s="106"/>
      <c r="C4" s="106"/>
      <c r="D4" s="106"/>
      <c r="E4" s="106"/>
      <c r="F4" s="106"/>
      <c r="G4" s="9"/>
    </row>
    <row r="5" spans="1:7" ht="15.75">
      <c r="A5" s="104" t="s">
        <v>3</v>
      </c>
      <c r="B5" s="105"/>
      <c r="C5" s="122" t="s">
        <v>13</v>
      </c>
      <c r="D5" s="123"/>
      <c r="E5" s="123"/>
      <c r="F5" s="123"/>
      <c r="G5" s="124"/>
    </row>
    <row r="6" spans="1:7" ht="15.75">
      <c r="A6" s="104" t="s">
        <v>4</v>
      </c>
      <c r="B6" s="105"/>
      <c r="C6" s="125"/>
      <c r="D6" s="126"/>
      <c r="E6" s="126"/>
      <c r="F6" s="126"/>
      <c r="G6" s="127"/>
    </row>
    <row r="7" spans="1:3" ht="15.75">
      <c r="A7" s="130" t="s">
        <v>11</v>
      </c>
      <c r="B7" s="131"/>
      <c r="C7" s="132"/>
    </row>
    <row r="8" ht="15" thickBot="1"/>
    <row r="9" spans="1:7" ht="14.25" customHeight="1">
      <c r="A9" s="107" t="s">
        <v>0</v>
      </c>
      <c r="B9" s="109" t="s">
        <v>5</v>
      </c>
      <c r="C9" s="109" t="s">
        <v>6</v>
      </c>
      <c r="D9" s="111" t="s">
        <v>12</v>
      </c>
      <c r="E9" s="113" t="s">
        <v>7</v>
      </c>
      <c r="F9" s="114" t="s">
        <v>8</v>
      </c>
      <c r="G9" s="128" t="s">
        <v>39</v>
      </c>
    </row>
    <row r="10" spans="1:7" ht="35.25" customHeight="1" thickBot="1">
      <c r="A10" s="108"/>
      <c r="B10" s="110"/>
      <c r="C10" s="110"/>
      <c r="D10" s="112"/>
      <c r="E10" s="112"/>
      <c r="F10" s="115"/>
      <c r="G10" s="129"/>
    </row>
    <row r="11" spans="1:7" ht="19.5" customHeight="1" thickBot="1">
      <c r="A11" s="102" t="s">
        <v>41</v>
      </c>
      <c r="B11" s="118"/>
      <c r="C11" s="118"/>
      <c r="D11" s="118"/>
      <c r="E11" s="118"/>
      <c r="F11" s="118"/>
      <c r="G11" s="103"/>
    </row>
    <row r="12" spans="1:12" s="17" customFormat="1" ht="33" customHeight="1" thickBot="1">
      <c r="A12" s="40" t="s">
        <v>14</v>
      </c>
      <c r="B12" s="45" t="s">
        <v>33</v>
      </c>
      <c r="C12" s="41" t="s">
        <v>23</v>
      </c>
      <c r="D12" s="46">
        <v>78</v>
      </c>
      <c r="E12" s="42">
        <v>0</v>
      </c>
      <c r="F12" s="43">
        <f>D12*E12</f>
        <v>0</v>
      </c>
      <c r="G12" s="44"/>
      <c r="I12" s="35"/>
      <c r="J12" s="83"/>
      <c r="K12" s="35"/>
      <c r="L12" s="84"/>
    </row>
    <row r="13" spans="1:7" ht="21.75" thickBot="1">
      <c r="A13" s="119" t="s">
        <v>45</v>
      </c>
      <c r="B13" s="120"/>
      <c r="C13" s="120"/>
      <c r="D13" s="120"/>
      <c r="E13" s="121"/>
      <c r="F13" s="48">
        <f>F12</f>
        <v>0</v>
      </c>
      <c r="G13" s="26"/>
    </row>
    <row r="14" spans="1:7" ht="13.5" customHeight="1" thickBot="1">
      <c r="A14" s="85"/>
      <c r="B14" s="86"/>
      <c r="C14" s="86"/>
      <c r="D14" s="86"/>
      <c r="E14" s="86"/>
      <c r="F14" s="87"/>
      <c r="G14" s="26"/>
    </row>
    <row r="15" spans="1:7" ht="19.5" customHeight="1" thickBot="1">
      <c r="A15" s="102" t="s">
        <v>42</v>
      </c>
      <c r="B15" s="118"/>
      <c r="C15" s="118"/>
      <c r="D15" s="118"/>
      <c r="E15" s="118"/>
      <c r="F15" s="118"/>
      <c r="G15" s="103"/>
    </row>
    <row r="16" spans="1:12" s="15" customFormat="1" ht="18" customHeight="1">
      <c r="A16" s="49" t="s">
        <v>15</v>
      </c>
      <c r="B16" s="50" t="s">
        <v>32</v>
      </c>
      <c r="C16" s="51" t="s">
        <v>24</v>
      </c>
      <c r="D16" s="52">
        <v>24</v>
      </c>
      <c r="E16" s="53">
        <v>0</v>
      </c>
      <c r="F16" s="54">
        <f aca="true" t="shared" si="0" ref="F16:F30">D16*E16</f>
        <v>0</v>
      </c>
      <c r="G16" s="55"/>
      <c r="I16" s="36"/>
      <c r="J16" s="36"/>
      <c r="K16" s="36"/>
      <c r="L16" s="36"/>
    </row>
    <row r="17" spans="1:1005" ht="15.75">
      <c r="A17" s="38" t="s">
        <v>16</v>
      </c>
      <c r="B17" s="2" t="s">
        <v>34</v>
      </c>
      <c r="C17" s="5" t="s">
        <v>25</v>
      </c>
      <c r="D17" s="6">
        <v>18</v>
      </c>
      <c r="E17" s="16">
        <v>0</v>
      </c>
      <c r="F17" s="8">
        <f t="shared" si="0"/>
        <v>0</v>
      </c>
      <c r="G17" s="39"/>
      <c r="H17" s="15"/>
      <c r="I17" s="15"/>
      <c r="J17" s="18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</row>
    <row r="18" spans="1:10" s="19" customFormat="1" ht="15.75">
      <c r="A18" s="38" t="s">
        <v>17</v>
      </c>
      <c r="B18" s="2" t="s">
        <v>34</v>
      </c>
      <c r="C18" s="5" t="s">
        <v>26</v>
      </c>
      <c r="D18" s="7">
        <v>3</v>
      </c>
      <c r="E18" s="16">
        <v>0</v>
      </c>
      <c r="F18" s="8">
        <f t="shared" si="0"/>
        <v>0</v>
      </c>
      <c r="G18" s="39"/>
      <c r="J18" s="18"/>
    </row>
    <row r="19" spans="1:7" s="19" customFormat="1" ht="12.75">
      <c r="A19" s="38" t="s">
        <v>18</v>
      </c>
      <c r="B19" s="3" t="s">
        <v>40</v>
      </c>
      <c r="C19" s="5" t="s">
        <v>27</v>
      </c>
      <c r="D19" s="7">
        <v>6</v>
      </c>
      <c r="E19" s="16">
        <v>0</v>
      </c>
      <c r="F19" s="8">
        <f t="shared" si="0"/>
        <v>0</v>
      </c>
      <c r="G19" s="39"/>
    </row>
    <row r="20" spans="1:1004" ht="14.25">
      <c r="A20" s="65" t="s">
        <v>19</v>
      </c>
      <c r="B20" s="66" t="s">
        <v>35</v>
      </c>
      <c r="C20" s="67" t="s">
        <v>28</v>
      </c>
      <c r="D20" s="68">
        <v>24</v>
      </c>
      <c r="E20" s="69">
        <v>0</v>
      </c>
      <c r="F20" s="70">
        <f t="shared" si="0"/>
        <v>0</v>
      </c>
      <c r="G20" s="7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</row>
    <row r="21" spans="1:1005" ht="14.25">
      <c r="A21" s="82" t="s">
        <v>20</v>
      </c>
      <c r="B21" s="79" t="s">
        <v>36</v>
      </c>
      <c r="C21" s="80" t="s">
        <v>29</v>
      </c>
      <c r="D21" s="81">
        <v>2</v>
      </c>
      <c r="E21" s="16">
        <v>0</v>
      </c>
      <c r="F21" s="8">
        <f aca="true" t="shared" si="1" ref="F21">D21*E21</f>
        <v>0</v>
      </c>
      <c r="G21" s="3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9"/>
    </row>
    <row r="22" spans="1:1005" ht="15" thickBot="1">
      <c r="A22" s="72" t="s">
        <v>21</v>
      </c>
      <c r="B22" s="73" t="s">
        <v>50</v>
      </c>
      <c r="C22" s="74" t="s">
        <v>30</v>
      </c>
      <c r="D22" s="75">
        <v>6</v>
      </c>
      <c r="E22" s="76">
        <v>0</v>
      </c>
      <c r="F22" s="77">
        <f t="shared" si="0"/>
        <v>0</v>
      </c>
      <c r="G22" s="78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9"/>
    </row>
    <row r="23" spans="1:7" ht="21.75" thickBot="1">
      <c r="A23" s="119" t="s">
        <v>46</v>
      </c>
      <c r="B23" s="120"/>
      <c r="C23" s="120"/>
      <c r="D23" s="120"/>
      <c r="E23" s="121"/>
      <c r="F23" s="37">
        <f>SUM(F16:F22)</f>
        <v>0</v>
      </c>
      <c r="G23" s="26"/>
    </row>
    <row r="24" spans="1:7" ht="13.5" customHeight="1" thickBot="1">
      <c r="A24" s="85"/>
      <c r="B24" s="86"/>
      <c r="C24" s="86"/>
      <c r="D24" s="86"/>
      <c r="E24" s="86"/>
      <c r="F24" s="87"/>
      <c r="G24" s="26"/>
    </row>
    <row r="25" spans="1:7" ht="19.5" customHeight="1" thickBot="1">
      <c r="A25" s="102" t="s">
        <v>43</v>
      </c>
      <c r="B25" s="118"/>
      <c r="C25" s="118"/>
      <c r="D25" s="118"/>
      <c r="E25" s="118"/>
      <c r="F25" s="118"/>
      <c r="G25" s="103"/>
    </row>
    <row r="26" spans="1:45" s="21" customFormat="1" ht="15" thickBot="1">
      <c r="A26" s="56" t="s">
        <v>22</v>
      </c>
      <c r="B26" s="57" t="s">
        <v>37</v>
      </c>
      <c r="C26" s="58" t="s">
        <v>31</v>
      </c>
      <c r="D26" s="59">
        <v>3</v>
      </c>
      <c r="E26" s="60">
        <v>0</v>
      </c>
      <c r="F26" s="61">
        <f t="shared" si="0"/>
        <v>0</v>
      </c>
      <c r="G26" s="6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7" ht="21.75" thickBot="1">
      <c r="A27" s="119" t="s">
        <v>47</v>
      </c>
      <c r="B27" s="120"/>
      <c r="C27" s="120"/>
      <c r="D27" s="120"/>
      <c r="E27" s="121"/>
      <c r="F27" s="37">
        <f>SUM(F26)</f>
        <v>0</v>
      </c>
      <c r="G27" s="26"/>
    </row>
    <row r="28" spans="1:9" ht="13.5" customHeight="1" thickBot="1">
      <c r="A28" s="85"/>
      <c r="B28" s="86"/>
      <c r="C28" s="86"/>
      <c r="D28" s="86"/>
      <c r="E28" s="86"/>
      <c r="F28" s="87"/>
      <c r="G28" s="26"/>
      <c r="I28" s="1"/>
    </row>
    <row r="29" spans="1:7" ht="19.5" customHeight="1" thickBot="1">
      <c r="A29" s="102" t="s">
        <v>44</v>
      </c>
      <c r="B29" s="118"/>
      <c r="C29" s="118"/>
      <c r="D29" s="118"/>
      <c r="E29" s="118"/>
      <c r="F29" s="118"/>
      <c r="G29" s="103"/>
    </row>
    <row r="30" spans="1:1004" ht="26.25" thickBot="1">
      <c r="A30" s="56" t="s">
        <v>51</v>
      </c>
      <c r="B30" s="63" t="s">
        <v>38</v>
      </c>
      <c r="C30" s="58" t="s">
        <v>52</v>
      </c>
      <c r="D30" s="64">
        <v>2</v>
      </c>
      <c r="E30" s="60">
        <v>0</v>
      </c>
      <c r="F30" s="61">
        <f t="shared" si="0"/>
        <v>0</v>
      </c>
      <c r="G30" s="62"/>
      <c r="ALC30" s="22"/>
      <c r="ALD30" s="22"/>
      <c r="ALE30" s="22"/>
      <c r="ALF30" s="22"/>
      <c r="ALG30" s="22"/>
      <c r="ALH30" s="22"/>
      <c r="ALI30" s="22"/>
      <c r="ALJ30" s="22"/>
      <c r="ALK30" s="22"/>
      <c r="ALL30" s="22"/>
      <c r="ALM30" s="22"/>
      <c r="ALN30" s="22"/>
      <c r="ALO30" s="22"/>
      <c r="ALP30" s="22"/>
    </row>
    <row r="31" spans="1:7" ht="21.75" thickBot="1">
      <c r="A31" s="119" t="s">
        <v>48</v>
      </c>
      <c r="B31" s="120"/>
      <c r="C31" s="120"/>
      <c r="D31" s="120"/>
      <c r="E31" s="121"/>
      <c r="F31" s="48">
        <f>SUM(F30)</f>
        <v>0</v>
      </c>
      <c r="G31" s="26"/>
    </row>
    <row r="32" spans="1:7" ht="21" thickBot="1">
      <c r="A32" s="88"/>
      <c r="B32" s="89"/>
      <c r="C32" s="89"/>
      <c r="D32" s="89"/>
      <c r="E32" s="89"/>
      <c r="F32" s="90"/>
      <c r="G32" s="26"/>
    </row>
    <row r="33" spans="1:7" ht="21.75" thickBot="1">
      <c r="A33" s="92" t="s">
        <v>49</v>
      </c>
      <c r="B33" s="93"/>
      <c r="C33" s="93"/>
      <c r="D33" s="93"/>
      <c r="E33" s="94"/>
      <c r="F33" s="47">
        <f>F13+F23+F27+F232+F31</f>
        <v>0</v>
      </c>
      <c r="G33" s="26"/>
    </row>
    <row r="34" spans="1:7" ht="21" customHeight="1" thickBot="1">
      <c r="A34" s="27"/>
      <c r="B34" s="27"/>
      <c r="C34" s="27"/>
      <c r="D34" s="27"/>
      <c r="E34" s="28"/>
      <c r="F34" s="91"/>
      <c r="G34" s="26"/>
    </row>
    <row r="35" spans="1:6" ht="35.25" customHeight="1" thickBot="1">
      <c r="A35" s="100" t="s">
        <v>10</v>
      </c>
      <c r="B35" s="101"/>
      <c r="C35" s="97" t="s">
        <v>9</v>
      </c>
      <c r="D35" s="98"/>
      <c r="E35" s="98"/>
      <c r="F35" s="99"/>
    </row>
    <row r="36" spans="1:4" ht="14.25">
      <c r="A36" s="29"/>
      <c r="B36" s="30"/>
      <c r="C36" s="31"/>
      <c r="D36" s="32"/>
    </row>
    <row r="37" spans="1:4" ht="14.25">
      <c r="A37" s="29"/>
      <c r="B37" s="33"/>
      <c r="C37" s="31"/>
      <c r="D37" s="32"/>
    </row>
    <row r="38" spans="1:4" ht="14.25">
      <c r="A38" s="29"/>
      <c r="B38" s="33"/>
      <c r="C38" s="31"/>
      <c r="D38" s="32"/>
    </row>
    <row r="39" spans="1:4" ht="18">
      <c r="A39" s="29"/>
      <c r="B39" s="33"/>
      <c r="C39" s="34"/>
      <c r="D39" s="32"/>
    </row>
    <row r="40" spans="1:4" ht="14.25">
      <c r="A40" s="29"/>
      <c r="B40" s="33"/>
      <c r="C40" s="31"/>
      <c r="D40" s="32"/>
    </row>
    <row r="41" spans="2:3" ht="14.25">
      <c r="B41" s="11"/>
      <c r="C41" s="11"/>
    </row>
  </sheetData>
  <sheetProtection algorithmName="SHA-512" hashValue="byNwUNrVScuv4h238JEW0K+R2DNEYIV2/aC6Ht/c8vIZhzyJGPO/f3V24w1hFzD3WhSGsVRdX/IGsrDYAWJVqg==" saltValue="iQPfFyMydu1GcDRJlvyh3w==" spinCount="100000" sheet="1" objects="1" scenarios="1" formatCells="0" formatColumns="0" formatRows="0" autoFilter="0"/>
  <protectedRanges>
    <protectedRange sqref="A6 A8:F11 A1:F5 G9:G11 A31:F32 A33:E33 A34:D34 F12 A12:D12 L12 J12 A13:F14 F33:F34 A15:G15 F30 A30:D30 A29:G29 F26 A26:D26 A25:G25 A23:F24 A27:F28 A16:D22 F16:F22" name="Oblast1"/>
  </protectedRanges>
  <mergeCells count="28">
    <mergeCell ref="A13:E13"/>
    <mergeCell ref="A31:E31"/>
    <mergeCell ref="A1:G1"/>
    <mergeCell ref="C5:G5"/>
    <mergeCell ref="C6:G6"/>
    <mergeCell ref="G9:G10"/>
    <mergeCell ref="A7:C7"/>
    <mergeCell ref="A15:G15"/>
    <mergeCell ref="A29:G29"/>
    <mergeCell ref="A25:G25"/>
    <mergeCell ref="A23:E23"/>
    <mergeCell ref="A27:E27"/>
    <mergeCell ref="A33:E33"/>
    <mergeCell ref="A2:F2"/>
    <mergeCell ref="C35:F35"/>
    <mergeCell ref="A35:B35"/>
    <mergeCell ref="A3:B3"/>
    <mergeCell ref="A5:B5"/>
    <mergeCell ref="A6:B6"/>
    <mergeCell ref="A4:F4"/>
    <mergeCell ref="A9:A10"/>
    <mergeCell ref="B9:B10"/>
    <mergeCell ref="C9:C10"/>
    <mergeCell ref="D9:D10"/>
    <mergeCell ref="E9:E10"/>
    <mergeCell ref="F9:F10"/>
    <mergeCell ref="C3:G3"/>
    <mergeCell ref="A11:G11"/>
  </mergeCells>
  <printOptions horizontalCentered="1"/>
  <pageMargins left="0.984251968503937" right="0.5905511811023623" top="0.7874015748031497" bottom="0.7874015748031497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14" width="8.00390625" style="4" customWidth="1"/>
    <col min="1015" max="1024" width="7.875" style="0" customWidth="1"/>
  </cols>
  <sheetData>
    <row r="1" ht="12.75" customHeight="1"/>
    <row r="2" ht="12.75" customHeight="1"/>
  </sheetData>
  <printOptions/>
  <pageMargins left="0.7" right="0.7" top="1.1811023622047243" bottom="1.1811023622047243" header="0.7874015748031495" footer="0.7874015748031495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Kadlčík</dc:creator>
  <cp:keywords/>
  <dc:description/>
  <cp:lastModifiedBy>Uhlířová Eva</cp:lastModifiedBy>
  <cp:lastPrinted>2024-03-07T08:09:57Z</cp:lastPrinted>
  <dcterms:created xsi:type="dcterms:W3CDTF">2010-03-08T05:43:48Z</dcterms:created>
  <dcterms:modified xsi:type="dcterms:W3CDTF">2024-03-19T12:12:29Z</dcterms:modified>
  <cp:category/>
  <cp:version/>
  <cp:contentType/>
  <cp:contentStatus/>
  <cp:revision>174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