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D 30_4\"/>
    </mc:Choice>
  </mc:AlternateContent>
  <bookViews>
    <workbookView xWindow="0" yWindow="0" windowWidth="28800" windowHeight="11685" tabRatio="817"/>
  </bookViews>
  <sheets>
    <sheet name="přístroj pro neurofyzikální reh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9" l="1"/>
  <c r="E48" i="9"/>
  <c r="E45" i="9"/>
  <c r="F50" i="9" l="1"/>
</calcChain>
</file>

<file path=xl/sharedStrings.xml><?xml version="1.0" encoding="utf-8"?>
<sst xmlns="http://schemas.openxmlformats.org/spreadsheetml/2006/main" count="123" uniqueCount="104">
  <si>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</si>
  <si>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</si>
  <si>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</si>
  <si>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</si>
  <si>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</si>
  <si>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</si>
  <si>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</si>
  <si>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</si>
  <si>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</si>
  <si>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</si>
  <si>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</si>
  <si>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</si>
  <si>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</si>
  <si>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</si>
  <si>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</si>
  <si>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</si>
  <si>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</si>
  <si>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</si>
  <si>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</si>
  <si>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</si>
  <si>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</si>
  <si>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</si>
  <si>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</si>
  <si>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</si>
  <si>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</si>
  <si>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</si>
  <si>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</si>
  <si>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</si>
  <si>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</si>
  <si>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</si>
  <si>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</si>
  <si>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</si>
  <si>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</si>
  <si>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</si>
  <si>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</si>
  <si>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</si>
  <si>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</si>
  <si>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</si>
  <si>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</si>
  <si>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</si>
  <si>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</si>
  <si>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</si>
  <si>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</si>
  <si>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</si>
  <si>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</si>
  <si>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</si>
  <si>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</si>
  <si>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</si>
  <si>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min 10 let</t>
  </si>
  <si>
    <t>instalace a doprava, zaškolení obsluhy, manuál v českém jazyce</t>
  </si>
  <si>
    <t>minimální životnost v letech</t>
  </si>
  <si>
    <t>přístroj pro neuro-fyzikální rehabilitaci pro zlepšení mobility flexibility, fyzické kondice a zpevnění hlubokého stabilizačního systému</t>
  </si>
  <si>
    <t>možnost cvičení v různých polohách - stoj, sed, klek, leh</t>
  </si>
  <si>
    <t>min 800</t>
  </si>
  <si>
    <t>deska vytvářející elisférický pohyb</t>
  </si>
  <si>
    <t>max 300</t>
  </si>
  <si>
    <t>pohyblivá deska s průměrem v mm</t>
  </si>
  <si>
    <t>max 250</t>
  </si>
  <si>
    <t>rychlost otáčení vlny do</t>
  </si>
  <si>
    <t>min 60 otáček / min</t>
  </si>
  <si>
    <t xml:space="preserve">úroveň v minimálním rozptylu </t>
  </si>
  <si>
    <t>0 ° - 10 °</t>
  </si>
  <si>
    <t xml:space="preserve">nosnost </t>
  </si>
  <si>
    <t>min 150 kg</t>
  </si>
  <si>
    <t>nastavitelné zrychlení</t>
  </si>
  <si>
    <t>nastavitelné zpomalení</t>
  </si>
  <si>
    <t>možnost individualizace jednotlivých programů v průběhu konkrétního využití přístroje</t>
  </si>
  <si>
    <t>manuální změna směru rotace</t>
  </si>
  <si>
    <t>vizuální zpětná vazba</t>
  </si>
  <si>
    <t>velikost obrazovky</t>
  </si>
  <si>
    <t>min 10 palců</t>
  </si>
  <si>
    <t>dotyková barevná ovládací obrazovka</t>
  </si>
  <si>
    <t>rozměr v mm (délka x šířka x výška)</t>
  </si>
  <si>
    <t xml:space="preserve">max 1300 x 1200 x 1500 </t>
  </si>
  <si>
    <t>výška desky v mm</t>
  </si>
  <si>
    <t>dynamická posturální analýza</t>
  </si>
  <si>
    <t>možnost přenesení dat do PC</t>
  </si>
  <si>
    <t>gripy pro práci s různými odpory</t>
  </si>
  <si>
    <t>hmotnost v kg</t>
  </si>
  <si>
    <t>max 100 kg</t>
  </si>
  <si>
    <t>podložka kruhová</t>
  </si>
  <si>
    <t>min 2 ks</t>
  </si>
  <si>
    <t>podložka kostka molitanová</t>
  </si>
  <si>
    <t>min 1 ks</t>
  </si>
  <si>
    <t>funkce snadného nástupu s výškou desky v mm</t>
  </si>
  <si>
    <t>elastická lana s úchopy - různé druhy</t>
  </si>
  <si>
    <t>min 2 páry</t>
  </si>
  <si>
    <t>Celková nabídková cena v Kč bez DPH</t>
  </si>
  <si>
    <t>část VII - přístroj pro neurofyzikální rehabilitaci</t>
  </si>
  <si>
    <t>Zakázka: Dodávka zdravotních a rehabilitačních přístrojů</t>
  </si>
  <si>
    <t>automatická změna směru rotace</t>
  </si>
  <si>
    <t>přípojka o napětí</t>
  </si>
  <si>
    <t>230 V / 50 Hz</t>
  </si>
  <si>
    <t>certifikace profesionálního zdravotnického prostředku</t>
  </si>
  <si>
    <t>Technická specifikace a cenová nabídka</t>
  </si>
  <si>
    <t>Celková kupní cena v Kč bez DPH dle čl. IV. odst. 1 smlouvy</t>
  </si>
  <si>
    <t>Cena pozáručního servisu
(od skončení 24 měsíční záruční lhůty)</t>
  </si>
  <si>
    <t>Cena celkem 
v Kč bez DPH
 za 8 let 
(počítáno pro účely porovnatelného hodnocení nabídek)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</si>
  <si>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</si>
  <si>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</si>
  <si>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Předpokládaný počet hodin za 8 let 
(počítáno pro účely porovnatelného hodnocení nabídek)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</si>
  <si>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</si>
  <si>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31.</t>
  </si>
  <si>
    <t>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</si>
</sst>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6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5" fillId="0" borderId="0" xfId="0" applyFont="1" applyProtection="1"/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wrapText="1"/>
    </xf>
    <xf numFmtId="0" fontId="2" fillId="0" borderId="19" xfId="0" applyFont="1" applyBorder="1" applyAlignment="1" applyProtection="1">
      <alignment horizontal="center"/>
    </xf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8" fillId="4" borderId="29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right" vertical="center"/>
    </xf>
    <xf numFmtId="164" fontId="1" fillId="5" borderId="24" xfId="0" applyNumberFormat="1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zoomScale="70" zoomScaleNormal="70" workbookViewId="0">
      <selection activeCell="T17" sqref="T17"/>
    </sheetView>
  </sheetViews>
  <sheetFormatPr defaultColWidth="9.140625" defaultRowHeight="15.75" x14ac:dyDescent="0.25"/>
  <cols>
    <col min="1" max="1" width="6" style="1" customWidth="1"/>
    <col min="2" max="2" width="55.7109375" style="1" bestFit="1" customWidth="1"/>
    <col min="3" max="3" width="25.7109375" style="1" customWidth="1"/>
    <col min="4" max="4" width="16.42578125" style="1" customWidth="1"/>
    <col min="5" max="5" width="21.7109375" style="1" customWidth="1"/>
    <col min="6" max="6" width="20.7109375" style="1" customWidth="1"/>
    <col min="7" max="7" width="14" style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13" t="s">
        <v>94</v>
      </c>
      <c r="B1" s="14"/>
    </row>
    <row r="2" spans="1:9" ht="11.25" customHeight="1" x14ac:dyDescent="0.25">
      <c r="A2" s="15"/>
      <c r="B2" s="14"/>
    </row>
    <row r="3" spans="1:9" x14ac:dyDescent="0.25">
      <c r="A3" s="16" t="s">
        <v>89</v>
      </c>
      <c r="B3" s="14"/>
      <c r="F3" s="2"/>
    </row>
    <row r="4" spans="1:9" x14ac:dyDescent="0.25">
      <c r="A4" s="17" t="s">
        <v>88</v>
      </c>
      <c r="B4" s="14"/>
    </row>
    <row r="5" spans="1:9" ht="12" customHeight="1" x14ac:dyDescent="0.25">
      <c r="A5" s="15"/>
      <c r="B5" s="14"/>
    </row>
    <row r="6" spans="1:9" x14ac:dyDescent="0.25">
      <c r="A6" s="18" t="s">
        <v>4</v>
      </c>
      <c r="B6" s="14"/>
      <c r="C6" s="3"/>
    </row>
    <row r="7" spans="1:9" ht="7.5" customHeight="1" x14ac:dyDescent="0.25">
      <c r="A7" s="18"/>
      <c r="B7" s="14"/>
      <c r="C7" s="4"/>
      <c r="D7" s="4"/>
      <c r="E7" s="4"/>
      <c r="F7" s="4"/>
    </row>
    <row r="8" spans="1:9" x14ac:dyDescent="0.25">
      <c r="A8" s="19" t="s">
        <v>5</v>
      </c>
      <c r="B8" s="14"/>
      <c r="C8" s="62"/>
      <c r="D8" s="63"/>
      <c r="E8" s="63"/>
      <c r="F8" s="63"/>
    </row>
    <row r="9" spans="1:9" ht="11.25" customHeight="1" thickBot="1" x14ac:dyDescent="0.3">
      <c r="A9" s="20"/>
      <c r="B9" s="20"/>
    </row>
    <row r="10" spans="1:9" ht="135.75" customHeight="1" thickBot="1" x14ac:dyDescent="0.3">
      <c r="A10" s="21" t="s">
        <v>6</v>
      </c>
      <c r="B10" s="22" t="s">
        <v>7</v>
      </c>
      <c r="C10" s="22" t="s">
        <v>8</v>
      </c>
      <c r="D10" s="22" t="s">
        <v>46</v>
      </c>
      <c r="E10" s="22" t="s">
        <v>45</v>
      </c>
      <c r="F10" s="33" t="s">
        <v>0</v>
      </c>
      <c r="G10" s="22" t="s">
        <v>1</v>
      </c>
      <c r="H10" s="22" t="s">
        <v>2</v>
      </c>
      <c r="I10" s="34" t="s">
        <v>3</v>
      </c>
    </row>
    <row r="11" spans="1:9" ht="47.25" customHeight="1" x14ac:dyDescent="0.25">
      <c r="A11" s="23" t="s">
        <v>10</v>
      </c>
      <c r="B11" s="24" t="s">
        <v>51</v>
      </c>
      <c r="C11" s="35" t="s">
        <v>47</v>
      </c>
      <c r="D11" s="5"/>
      <c r="E11" s="5"/>
      <c r="F11" s="64"/>
      <c r="G11" s="64"/>
      <c r="H11" s="64"/>
      <c r="I11" s="57"/>
    </row>
    <row r="12" spans="1:9" x14ac:dyDescent="0.25">
      <c r="A12" s="25" t="s">
        <v>11</v>
      </c>
      <c r="B12" s="26" t="s">
        <v>52</v>
      </c>
      <c r="C12" s="36" t="s">
        <v>47</v>
      </c>
      <c r="D12" s="6"/>
      <c r="E12" s="6"/>
      <c r="F12" s="65"/>
      <c r="G12" s="65"/>
      <c r="H12" s="65"/>
      <c r="I12" s="58"/>
    </row>
    <row r="13" spans="1:9" x14ac:dyDescent="0.25">
      <c r="A13" s="25" t="s">
        <v>12</v>
      </c>
      <c r="B13" s="26" t="s">
        <v>56</v>
      </c>
      <c r="C13" s="36" t="s">
        <v>53</v>
      </c>
      <c r="D13" s="6"/>
      <c r="E13" s="6"/>
      <c r="F13" s="65"/>
      <c r="G13" s="65"/>
      <c r="H13" s="65"/>
      <c r="I13" s="58"/>
    </row>
    <row r="14" spans="1:9" x14ac:dyDescent="0.25">
      <c r="A14" s="25" t="s">
        <v>13</v>
      </c>
      <c r="B14" s="26" t="s">
        <v>54</v>
      </c>
      <c r="C14" s="36" t="s">
        <v>47</v>
      </c>
      <c r="D14" s="6"/>
      <c r="E14" s="6"/>
      <c r="F14" s="65"/>
      <c r="G14" s="65"/>
      <c r="H14" s="65"/>
      <c r="I14" s="58"/>
    </row>
    <row r="15" spans="1:9" x14ac:dyDescent="0.25">
      <c r="A15" s="25" t="s">
        <v>14</v>
      </c>
      <c r="B15" s="26" t="s">
        <v>74</v>
      </c>
      <c r="C15" s="36" t="s">
        <v>55</v>
      </c>
      <c r="D15" s="6"/>
      <c r="E15" s="6"/>
      <c r="F15" s="65"/>
      <c r="G15" s="65"/>
      <c r="H15" s="65"/>
      <c r="I15" s="58"/>
    </row>
    <row r="16" spans="1:9" x14ac:dyDescent="0.25">
      <c r="A16" s="25" t="s">
        <v>15</v>
      </c>
      <c r="B16" s="26" t="s">
        <v>84</v>
      </c>
      <c r="C16" s="36" t="s">
        <v>57</v>
      </c>
      <c r="D16" s="6"/>
      <c r="E16" s="6"/>
      <c r="F16" s="65"/>
      <c r="G16" s="65"/>
      <c r="H16" s="65"/>
      <c r="I16" s="58"/>
    </row>
    <row r="17" spans="1:9" x14ac:dyDescent="0.25">
      <c r="A17" s="25" t="s">
        <v>16</v>
      </c>
      <c r="B17" s="26" t="s">
        <v>58</v>
      </c>
      <c r="C17" s="36" t="s">
        <v>59</v>
      </c>
      <c r="D17" s="6"/>
      <c r="E17" s="6"/>
      <c r="F17" s="65"/>
      <c r="G17" s="65"/>
      <c r="H17" s="65"/>
      <c r="I17" s="58"/>
    </row>
    <row r="18" spans="1:9" x14ac:dyDescent="0.25">
      <c r="A18" s="25" t="s">
        <v>17</v>
      </c>
      <c r="B18" s="26" t="s">
        <v>60</v>
      </c>
      <c r="C18" s="36" t="s">
        <v>61</v>
      </c>
      <c r="D18" s="6"/>
      <c r="E18" s="6"/>
      <c r="F18" s="65"/>
      <c r="G18" s="65"/>
      <c r="H18" s="65"/>
      <c r="I18" s="58"/>
    </row>
    <row r="19" spans="1:9" x14ac:dyDescent="0.25">
      <c r="A19" s="25" t="s">
        <v>18</v>
      </c>
      <c r="B19" s="26" t="s">
        <v>64</v>
      </c>
      <c r="C19" s="36" t="s">
        <v>47</v>
      </c>
      <c r="D19" s="6"/>
      <c r="E19" s="6"/>
      <c r="F19" s="65"/>
      <c r="G19" s="65"/>
      <c r="H19" s="65"/>
      <c r="I19" s="58"/>
    </row>
    <row r="20" spans="1:9" x14ac:dyDescent="0.25">
      <c r="A20" s="25" t="s">
        <v>19</v>
      </c>
      <c r="B20" s="27" t="s">
        <v>65</v>
      </c>
      <c r="C20" s="36" t="s">
        <v>47</v>
      </c>
      <c r="D20" s="6"/>
      <c r="E20" s="6"/>
      <c r="F20" s="65"/>
      <c r="G20" s="65"/>
      <c r="H20" s="65"/>
      <c r="I20" s="58"/>
    </row>
    <row r="21" spans="1:9" ht="31.5" x14ac:dyDescent="0.25">
      <c r="A21" s="25" t="s">
        <v>20</v>
      </c>
      <c r="B21" s="27" t="s">
        <v>66</v>
      </c>
      <c r="C21" s="36" t="s">
        <v>47</v>
      </c>
      <c r="D21" s="6"/>
      <c r="E21" s="6"/>
      <c r="F21" s="65"/>
      <c r="G21" s="65"/>
      <c r="H21" s="65"/>
      <c r="I21" s="58"/>
    </row>
    <row r="22" spans="1:9" x14ac:dyDescent="0.25">
      <c r="A22" s="25" t="s">
        <v>21</v>
      </c>
      <c r="B22" s="26" t="s">
        <v>67</v>
      </c>
      <c r="C22" s="36" t="s">
        <v>47</v>
      </c>
      <c r="D22" s="6"/>
      <c r="E22" s="6"/>
      <c r="F22" s="65"/>
      <c r="G22" s="65"/>
      <c r="H22" s="65"/>
      <c r="I22" s="58"/>
    </row>
    <row r="23" spans="1:9" x14ac:dyDescent="0.25">
      <c r="A23" s="25" t="s">
        <v>22</v>
      </c>
      <c r="B23" s="26" t="s">
        <v>90</v>
      </c>
      <c r="C23" s="36" t="s">
        <v>47</v>
      </c>
      <c r="D23" s="6"/>
      <c r="E23" s="6"/>
      <c r="F23" s="65"/>
      <c r="G23" s="65"/>
      <c r="H23" s="65"/>
      <c r="I23" s="58"/>
    </row>
    <row r="24" spans="1:9" x14ac:dyDescent="0.25">
      <c r="A24" s="25" t="s">
        <v>23</v>
      </c>
      <c r="B24" s="26" t="s">
        <v>71</v>
      </c>
      <c r="C24" s="36" t="s">
        <v>47</v>
      </c>
      <c r="D24" s="6"/>
      <c r="E24" s="6"/>
      <c r="F24" s="65"/>
      <c r="G24" s="65"/>
      <c r="H24" s="65"/>
      <c r="I24" s="58"/>
    </row>
    <row r="25" spans="1:9" x14ac:dyDescent="0.25">
      <c r="A25" s="25" t="s">
        <v>24</v>
      </c>
      <c r="B25" s="26" t="s">
        <v>69</v>
      </c>
      <c r="C25" s="36" t="s">
        <v>70</v>
      </c>
      <c r="D25" s="6"/>
      <c r="E25" s="6"/>
      <c r="F25" s="65"/>
      <c r="G25" s="65"/>
      <c r="H25" s="65"/>
      <c r="I25" s="58"/>
    </row>
    <row r="26" spans="1:9" x14ac:dyDescent="0.25">
      <c r="A26" s="25" t="s">
        <v>25</v>
      </c>
      <c r="B26" s="26" t="s">
        <v>77</v>
      </c>
      <c r="C26" s="36" t="s">
        <v>47</v>
      </c>
      <c r="D26" s="6"/>
      <c r="E26" s="6"/>
      <c r="F26" s="65"/>
      <c r="G26" s="65"/>
      <c r="H26" s="65"/>
      <c r="I26" s="58"/>
    </row>
    <row r="27" spans="1:9" x14ac:dyDescent="0.25">
      <c r="A27" s="25" t="s">
        <v>26</v>
      </c>
      <c r="B27" s="26" t="s">
        <v>68</v>
      </c>
      <c r="C27" s="36" t="s">
        <v>47</v>
      </c>
      <c r="D27" s="6"/>
      <c r="E27" s="6"/>
      <c r="F27" s="65"/>
      <c r="G27" s="65"/>
      <c r="H27" s="65"/>
      <c r="I27" s="58"/>
    </row>
    <row r="28" spans="1:9" x14ac:dyDescent="0.25">
      <c r="A28" s="25" t="s">
        <v>27</v>
      </c>
      <c r="B28" s="26" t="s">
        <v>75</v>
      </c>
      <c r="C28" s="36" t="s">
        <v>47</v>
      </c>
      <c r="D28" s="6"/>
      <c r="E28" s="6"/>
      <c r="F28" s="65"/>
      <c r="G28" s="65"/>
      <c r="H28" s="65"/>
      <c r="I28" s="58"/>
    </row>
    <row r="29" spans="1:9" x14ac:dyDescent="0.25">
      <c r="A29" s="25" t="s">
        <v>28</v>
      </c>
      <c r="B29" s="27" t="s">
        <v>76</v>
      </c>
      <c r="C29" s="36" t="s">
        <v>47</v>
      </c>
      <c r="D29" s="6"/>
      <c r="E29" s="6"/>
      <c r="F29" s="65"/>
      <c r="G29" s="65"/>
      <c r="H29" s="65"/>
      <c r="I29" s="58"/>
    </row>
    <row r="30" spans="1:9" x14ac:dyDescent="0.25">
      <c r="A30" s="25" t="s">
        <v>29</v>
      </c>
      <c r="B30" s="27" t="s">
        <v>85</v>
      </c>
      <c r="C30" s="36" t="s">
        <v>86</v>
      </c>
      <c r="D30" s="6"/>
      <c r="E30" s="6"/>
      <c r="F30" s="65"/>
      <c r="G30" s="65"/>
      <c r="H30" s="65"/>
      <c r="I30" s="58"/>
    </row>
    <row r="31" spans="1:9" x14ac:dyDescent="0.25">
      <c r="A31" s="25" t="s">
        <v>30</v>
      </c>
      <c r="B31" s="27" t="s">
        <v>80</v>
      </c>
      <c r="C31" s="36" t="s">
        <v>81</v>
      </c>
      <c r="D31" s="6"/>
      <c r="E31" s="6"/>
      <c r="F31" s="65"/>
      <c r="G31" s="65"/>
      <c r="H31" s="65"/>
      <c r="I31" s="58"/>
    </row>
    <row r="32" spans="1:9" x14ac:dyDescent="0.25">
      <c r="A32" s="25" t="s">
        <v>31</v>
      </c>
      <c r="B32" s="26" t="s">
        <v>82</v>
      </c>
      <c r="C32" s="36" t="s">
        <v>83</v>
      </c>
      <c r="D32" s="6"/>
      <c r="E32" s="6"/>
      <c r="F32" s="65"/>
      <c r="G32" s="65"/>
      <c r="H32" s="65"/>
      <c r="I32" s="58"/>
    </row>
    <row r="33" spans="1:9" x14ac:dyDescent="0.25">
      <c r="A33" s="25" t="s">
        <v>32</v>
      </c>
      <c r="B33" s="26" t="s">
        <v>62</v>
      </c>
      <c r="C33" s="36" t="s">
        <v>63</v>
      </c>
      <c r="D33" s="6"/>
      <c r="E33" s="6"/>
      <c r="F33" s="65"/>
      <c r="G33" s="65"/>
      <c r="H33" s="65"/>
      <c r="I33" s="58"/>
    </row>
    <row r="34" spans="1:9" x14ac:dyDescent="0.25">
      <c r="A34" s="25" t="s">
        <v>33</v>
      </c>
      <c r="B34" s="26" t="s">
        <v>78</v>
      </c>
      <c r="C34" s="36" t="s">
        <v>79</v>
      </c>
      <c r="D34" s="6"/>
      <c r="E34" s="6"/>
      <c r="F34" s="65"/>
      <c r="G34" s="65"/>
      <c r="H34" s="65"/>
      <c r="I34" s="58"/>
    </row>
    <row r="35" spans="1:9" x14ac:dyDescent="0.25">
      <c r="A35" s="25" t="s">
        <v>34</v>
      </c>
      <c r="B35" s="26" t="s">
        <v>72</v>
      </c>
      <c r="C35" s="36" t="s">
        <v>73</v>
      </c>
      <c r="D35" s="6"/>
      <c r="E35" s="6"/>
      <c r="F35" s="65"/>
      <c r="G35" s="65"/>
      <c r="H35" s="65"/>
      <c r="I35" s="58"/>
    </row>
    <row r="36" spans="1:9" x14ac:dyDescent="0.25">
      <c r="A36" s="25" t="s">
        <v>35</v>
      </c>
      <c r="B36" s="28" t="s">
        <v>91</v>
      </c>
      <c r="C36" s="36" t="s">
        <v>92</v>
      </c>
      <c r="D36" s="6"/>
      <c r="E36" s="6"/>
      <c r="F36" s="65"/>
      <c r="G36" s="65"/>
      <c r="H36" s="65"/>
      <c r="I36" s="58"/>
    </row>
    <row r="37" spans="1:9" x14ac:dyDescent="0.25">
      <c r="A37" s="25" t="s">
        <v>36</v>
      </c>
      <c r="B37" s="26" t="s">
        <v>9</v>
      </c>
      <c r="C37" s="36" t="s">
        <v>47</v>
      </c>
      <c r="D37" s="6"/>
      <c r="E37" s="6"/>
      <c r="F37" s="65"/>
      <c r="G37" s="65"/>
      <c r="H37" s="65"/>
      <c r="I37" s="58"/>
    </row>
    <row r="38" spans="1:9" x14ac:dyDescent="0.25">
      <c r="A38" s="25" t="s">
        <v>37</v>
      </c>
      <c r="B38" s="29" t="s">
        <v>93</v>
      </c>
      <c r="C38" s="36" t="s">
        <v>47</v>
      </c>
      <c r="D38" s="6"/>
      <c r="E38" s="6"/>
      <c r="F38" s="65"/>
      <c r="G38" s="65"/>
      <c r="H38" s="65"/>
      <c r="I38" s="58"/>
    </row>
    <row r="39" spans="1:9" ht="31.5" x14ac:dyDescent="0.25">
      <c r="A39" s="25" t="s">
        <v>38</v>
      </c>
      <c r="B39" s="30" t="s">
        <v>49</v>
      </c>
      <c r="C39" s="36" t="s">
        <v>47</v>
      </c>
      <c r="D39" s="6"/>
      <c r="E39" s="6"/>
      <c r="F39" s="65"/>
      <c r="G39" s="65"/>
      <c r="H39" s="65"/>
      <c r="I39" s="58"/>
    </row>
    <row r="40" spans="1:9" ht="16.5" thickBot="1" x14ac:dyDescent="0.3">
      <c r="A40" s="31" t="s">
        <v>39</v>
      </c>
      <c r="B40" s="32" t="s">
        <v>50</v>
      </c>
      <c r="C40" s="37" t="s">
        <v>48</v>
      </c>
      <c r="D40" s="7"/>
      <c r="E40" s="7"/>
      <c r="F40" s="66"/>
      <c r="G40" s="66"/>
      <c r="H40" s="66"/>
      <c r="I40" s="59"/>
    </row>
    <row r="41" spans="1:9" ht="21.75" customHeight="1" thickBot="1" x14ac:dyDescent="0.6">
      <c r="A41" s="20"/>
      <c r="B41" s="60" t="s">
        <v>95</v>
      </c>
      <c r="C41" s="61"/>
      <c r="D41" s="8">
        <v>0</v>
      </c>
      <c r="E41" s="9"/>
    </row>
    <row r="42" spans="1:9" x14ac:dyDescent="0.25">
      <c r="A42" s="20"/>
      <c r="B42" s="20"/>
      <c r="C42" s="20"/>
      <c r="D42" s="20"/>
      <c r="E42" s="20"/>
    </row>
    <row r="43" spans="1:9" ht="16.5" thickBot="1" x14ac:dyDescent="0.3">
      <c r="A43" s="20"/>
      <c r="B43" s="20"/>
      <c r="C43" s="20"/>
      <c r="D43" s="20"/>
      <c r="E43" s="20"/>
    </row>
    <row r="44" spans="1:9" ht="100.9" customHeight="1" thickBot="1" x14ac:dyDescent="0.3">
      <c r="A44" s="38" t="s">
        <v>40</v>
      </c>
      <c r="B44" s="39" t="s">
        <v>96</v>
      </c>
      <c r="C44" s="39" t="s">
        <v>41</v>
      </c>
      <c r="D44" s="39" t="s">
        <v>42</v>
      </c>
      <c r="E44" s="40" t="s">
        <v>97</v>
      </c>
      <c r="F44" s="10"/>
    </row>
    <row r="45" spans="1:9" ht="147" customHeight="1" thickBot="1" x14ac:dyDescent="0.3">
      <c r="A45" s="41" t="s">
        <v>102</v>
      </c>
      <c r="B45" s="42" t="s">
        <v>98</v>
      </c>
      <c r="C45" s="43" t="s">
        <v>43</v>
      </c>
      <c r="D45" s="11">
        <v>0</v>
      </c>
      <c r="E45" s="44">
        <f>D45*8</f>
        <v>0</v>
      </c>
      <c r="F45" s="10"/>
    </row>
    <row r="46" spans="1:9" ht="17.25" customHeight="1" thickBot="1" x14ac:dyDescent="0.3">
      <c r="A46" s="45"/>
      <c r="B46" s="46"/>
      <c r="C46" s="45"/>
      <c r="D46" s="47"/>
      <c r="E46" s="48"/>
      <c r="F46" s="10"/>
    </row>
    <row r="47" spans="1:9" ht="114" customHeight="1" thickBot="1" x14ac:dyDescent="0.3">
      <c r="A47" s="38" t="s">
        <v>40</v>
      </c>
      <c r="B47" s="39" t="s">
        <v>99</v>
      </c>
      <c r="C47" s="39" t="s">
        <v>41</v>
      </c>
      <c r="D47" s="39" t="s">
        <v>42</v>
      </c>
      <c r="E47" s="49" t="s">
        <v>100</v>
      </c>
      <c r="F47" s="40" t="s">
        <v>97</v>
      </c>
    </row>
    <row r="48" spans="1:9" ht="163.5" customHeight="1" thickBot="1" x14ac:dyDescent="0.3">
      <c r="A48" s="41" t="s">
        <v>103</v>
      </c>
      <c r="B48" s="42" t="s">
        <v>101</v>
      </c>
      <c r="C48" s="43" t="s">
        <v>44</v>
      </c>
      <c r="D48" s="11">
        <v>0</v>
      </c>
      <c r="E48" s="50">
        <f>5*8</f>
        <v>40</v>
      </c>
      <c r="F48" s="44">
        <f>D48*E48</f>
        <v>0</v>
      </c>
    </row>
    <row r="49" spans="1:8" s="12" customFormat="1" ht="16.5" customHeight="1" thickBot="1" x14ac:dyDescent="0.3">
      <c r="A49" s="51"/>
      <c r="B49" s="46"/>
      <c r="C49" s="51"/>
      <c r="D49" s="52"/>
      <c r="E49" s="48"/>
      <c r="F49" s="48"/>
      <c r="G49" s="1"/>
      <c r="H49" s="1"/>
    </row>
    <row r="50" spans="1:8" ht="25.15" customHeight="1" thickBot="1" x14ac:dyDescent="0.3">
      <c r="A50" s="54" t="s">
        <v>87</v>
      </c>
      <c r="B50" s="55"/>
      <c r="C50" s="55"/>
      <c r="D50" s="55"/>
      <c r="E50" s="56"/>
      <c r="F50" s="53">
        <f>D41+E45+F48</f>
        <v>0</v>
      </c>
    </row>
    <row r="51" spans="1:8" ht="20.25" customHeight="1" x14ac:dyDescent="0.25"/>
    <row r="52" spans="1:8" ht="19.5" customHeight="1" x14ac:dyDescent="0.25"/>
    <row r="53" spans="1:8" ht="21" customHeight="1" x14ac:dyDescent="0.25"/>
    <row r="54" spans="1:8" ht="19.5" customHeight="1" x14ac:dyDescent="0.25"/>
    <row r="55" spans="1:8" ht="18" customHeight="1" x14ac:dyDescent="0.25"/>
    <row r="56" spans="1:8" ht="21.75" customHeight="1" x14ac:dyDescent="0.25"/>
    <row r="57" spans="1:8" ht="21.75" customHeight="1" x14ac:dyDescent="0.25"/>
  </sheetData>
  <sheetProtection algorithmName="SHA-512" hashValue="vTbXZaDW/Llt82ox7Ui0a39y6avEM3xJDr9eqpJzk8FhMGiKefRS9VWgKGUrJ2U5zUbBDRsRO46+y7DN03XSSw==" saltValue="aAQLdrhKhGlvDgmrFQVTGw==" spinCount="100000" sheet="1" objects="1" scenarios="1" formatCells="0" formatColumns="0" formatRows="0"/>
  <mergeCells count="7">
    <mergeCell ref="A50:E50"/>
    <mergeCell ref="I11:I40"/>
    <mergeCell ref="B41:C41"/>
    <mergeCell ref="C8:F8"/>
    <mergeCell ref="F11:F40"/>
    <mergeCell ref="G11:G40"/>
    <mergeCell ref="H11:H40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 pro neurofyzikální reh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2024-05-02T08:49:01Z</cp:lastPrinted>
  <dcterms:created xsi:type="dcterms:W3CDTF">2022-08-02T15:18:06Z</dcterms:created>
  <dcterms:modified xsi:type="dcterms:W3CDTF">2024-05-22T10:44:20Z</dcterms:modified>
</cp:coreProperties>
</file>