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685" tabRatio="817" activeTab="0"/>
  </bookViews>
  <sheets>
    <sheet name="Suchá masážní vana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<sst xmlns="http://schemas.openxmlformats.org/spreadsheetml/2006/main" count="108" uniqueCount="89">
  <si>
    <t>rozměry (délka x šířka x výška v mm)</t>
  </si>
  <si>
    <t>riziková třída ZP</t>
  </si>
  <si>
    <t>periodicita BTK v letech</t>
  </si>
  <si>
    <t>obchodní název prostředku</t>
  </si>
  <si>
    <t>název výrobce</t>
  </si>
  <si>
    <t>Účastník vyplní takto označená pole:</t>
  </si>
  <si>
    <t xml:space="preserve">Název účastníka: </t>
  </si>
  <si>
    <t>č.pol.</t>
  </si>
  <si>
    <t>název položky</t>
  </si>
  <si>
    <t>technická
specifikace</t>
  </si>
  <si>
    <t>záruční lhůta minimálně 24 měsíců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</si>
  <si>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</si>
  <si>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</si>
  <si>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</si>
  <si>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</si>
  <si>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</si>
  <si>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</si>
  <si>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</si>
  <si>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</si>
  <si>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</si>
  <si>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</si>
  <si>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</si>
  <si>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</si>
  <si>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</si>
  <si>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</si>
  <si>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</si>
  <si>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</si>
  <si>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</si>
  <si>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</si>
  <si>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</si>
  <si>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</si>
  <si>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</si>
  <si>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</si>
  <si>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</si>
  <si>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</si>
  <si>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</si>
  <si>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pol.</t>
  </si>
  <si>
    <t>MJ</t>
  </si>
  <si>
    <t xml:space="preserve">cena za 1 MJ
 bez DPH </t>
  </si>
  <si>
    <t>1 rok</t>
  </si>
  <si>
    <t>1 hodina</t>
  </si>
  <si>
    <t>účastník uvede technické parametry nabízeného zařízení nad rámec minimálních požadavků</t>
  </si>
  <si>
    <t>účastník uvede ANO nebo NE podle toho, zda zadaný parametr splňuje či nesplňuje</t>
  </si>
  <si>
    <t>min 2</t>
  </si>
  <si>
    <t>je vyžadováno</t>
  </si>
  <si>
    <t>suchá masážní vana</t>
  </si>
  <si>
    <t xml:space="preserve">počet masážních zón </t>
  </si>
  <si>
    <t>min 5</t>
  </si>
  <si>
    <t>počet pohyblivých masážních trysek</t>
  </si>
  <si>
    <t>počet masážních technik</t>
  </si>
  <si>
    <t>nosnost</t>
  </si>
  <si>
    <t>min 200 kg</t>
  </si>
  <si>
    <t>230 V/ 50 Hz</t>
  </si>
  <si>
    <t>min 420 l</t>
  </si>
  <si>
    <t>možnost individuálního nastavení masáže dle proporcí klienta</t>
  </si>
  <si>
    <t>technologie chlazení s připojením na vodu a odpad</t>
  </si>
  <si>
    <t>min 2150 x 1000 x 570 max 2250 x 1050 x 600</t>
  </si>
  <si>
    <t>individuální regulace intenzity masážní trysky</t>
  </si>
  <si>
    <t>možnost nastavení intenzity v rozsahu</t>
  </si>
  <si>
    <t>min 0 - 5 bar</t>
  </si>
  <si>
    <t>automatické snížení intenzity masáže v oblasti krku</t>
  </si>
  <si>
    <t>možnost výběru pravé nebo levé varianty ovládacích prvků dle požadavků na pozici v místnosti</t>
  </si>
  <si>
    <t>certifikace profesionálního zdravotnického prostředku</t>
  </si>
  <si>
    <t>minimální požadovaná životnost v letech</t>
  </si>
  <si>
    <t>min 10 let</t>
  </si>
  <si>
    <t>instalace a doprava, zaškolení obsluhy, manuál v českém jazyce</t>
  </si>
  <si>
    <t>Zakázka: Dodávka zdravotních a rehabilitačních přístrojů</t>
  </si>
  <si>
    <t>část VIII - suchá masážní vana</t>
  </si>
  <si>
    <t>oboustranná zpevněná plocha pro nasedání hůře mobilních klientů</t>
  </si>
  <si>
    <t>přípojka o napětí</t>
  </si>
  <si>
    <t>objem - kapacita vody</t>
  </si>
  <si>
    <t>individuální nastavení času terapie</t>
  </si>
  <si>
    <t>přístupnost pro servis vany ze 2 podélných stran</t>
  </si>
  <si>
    <t>maximální velikost montážního otvoru (dveře do místnosti)</t>
  </si>
  <si>
    <t>77 cm/ 197 cm</t>
  </si>
  <si>
    <t>Celková nabídková cena v Kč bez DPH</t>
  </si>
  <si>
    <t>otočný ovládací panel s dotykovým barevným displejem</t>
  </si>
  <si>
    <t>zařízení schopné nepřetržitého provozu po dobu 12 hodin každý kalendářní den (tj. včetně sobot a nedělí), s maximální délkou dvou provozních přestávek zařízení v délce trvání třicet minut, které mohou být provedeny kdykoli v průběhu dvanáctihodinové provozní doby zařízení</t>
  </si>
  <si>
    <t>zařízení musí být schopné nepřetržitého provozu po dobu 12 hodin každý kalendářní den (tj. včetně sobot a nedělí), s maximální délkou dvou provozních přestávek zařízení v délce trvání třicet minut, které mohou být provedeny kdykoli v průběhu dvanáctihodinové provozní doby zařízení a to při chlazení pouze vzduchem</t>
  </si>
  <si>
    <t>Technická specifikace a cenová nabídka</t>
  </si>
  <si>
    <t>Celková kupní cena v Kč bez DPH dle čl. IV. odst. 1 smlouvy</t>
  </si>
  <si>
    <t>Cena pozáručního servisu
(od skončení 24 měsíční záruční lhůty)</t>
  </si>
  <si>
    <t>Cena celkem 
v Kč bez DPH
 za 8 let 
(počítáno pro účely porovnatelného hodnocení nabídek)</t>
  </si>
  <si>
    <t>Cena pozáručního servisu (vč. BTK) dle čl. IV. odst. 2 smlouvy 
V ceně pozáručního servisu vč. BTK dle čl. IV. odst. 2 smlouvy jsou již zahrnuty všechny náklady na výjezd technika (doprava, cestovné, promeškaný čas, ostatní výdaje a náklady, související se zajištěním pozáručního servisu vč. BTK dle čl. IV. odst. 2 smlouvy)</t>
  </si>
  <si>
    <t>Cena pozáručních oprav vad</t>
  </si>
  <si>
    <t>Předpokládaný počet hodin za 8 let 
(počítáno pro účely porovnatelného hodnocení nabídek)</t>
  </si>
  <si>
    <t>Cena práce servisního technika dle čl. IV. odst. 3 smlouvy
V ceně práce servisního technika v rámci pozáručních oprav vad čl. IV. odst. 3 smlouvy jsou již zahrnuty všechny náklady na výjezd technika (doprava, cestovné, promeškaný čas, ostatní výdaje a náklady, související se zajištěním práce servisního technika v rámci pozáručních oprav vad dle čl. IV. odst. 3 smlouvy)</t>
  </si>
  <si>
    <t>26.</t>
  </si>
  <si>
    <t>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</si>
</sst>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u val="singleAccounting"/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2" borderId="1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64" fontId="2" fillId="2" borderId="8" xfId="0" applyNumberFormat="1" applyFont="1" applyFill="1" applyBorder="1" applyAlignment="1" applyProtection="1">
      <alignment horizontal="right" vertical="center"/>
      <protection locked="0"/>
    </xf>
    <xf numFmtId="44" fontId="6" fillId="0" borderId="0" xfId="20" applyFont="1" applyFill="1" applyBorder="1" applyProtection="1">
      <protection locked="0"/>
    </xf>
    <xf numFmtId="0" fontId="0" fillId="0" borderId="0" xfId="0" applyProtection="1"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Protection="1">
      <protection locked="0"/>
    </xf>
    <xf numFmtId="0" fontId="7" fillId="0" borderId="0" xfId="0" applyFont="1" applyProtection="1"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Protection="1">
      <protection/>
    </xf>
    <xf numFmtId="0" fontId="5" fillId="0" borderId="0" xfId="0" applyFont="1" applyProtection="1">
      <protection/>
    </xf>
    <xf numFmtId="0" fontId="4" fillId="0" borderId="0" xfId="0" applyFont="1" applyProtection="1"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Protection="1"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 wrapText="1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wrapText="1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2" fillId="3" borderId="19" xfId="0" applyFont="1" applyFill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Protection="1">
      <protection/>
    </xf>
    <xf numFmtId="0" fontId="2" fillId="4" borderId="21" xfId="0" applyFont="1" applyFill="1" applyBorder="1" applyAlignment="1" applyProtection="1">
      <alignment horizontal="center" vertical="center" wrapText="1"/>
      <protection/>
    </xf>
    <xf numFmtId="0" fontId="2" fillId="4" borderId="22" xfId="0" applyFont="1" applyFill="1" applyBorder="1" applyAlignment="1" applyProtection="1">
      <alignment horizontal="center" vertical="center" wrapText="1"/>
      <protection/>
    </xf>
    <xf numFmtId="0" fontId="9" fillId="4" borderId="23" xfId="0" applyFont="1" applyFill="1" applyBorder="1" applyAlignment="1" applyProtection="1">
      <alignment horizontal="center" vertical="center" wrapText="1"/>
      <protection/>
    </xf>
    <xf numFmtId="164" fontId="10" fillId="0" borderId="12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Protection="1">
      <protection/>
    </xf>
    <xf numFmtId="0" fontId="9" fillId="4" borderId="22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164" fontId="3" fillId="3" borderId="0" xfId="0" applyNumberFormat="1" applyFont="1" applyFill="1" applyBorder="1" applyAlignment="1" applyProtection="1">
      <alignment horizontal="right" vertical="center"/>
      <protection/>
    </xf>
    <xf numFmtId="0" fontId="2" fillId="5" borderId="24" xfId="0" applyFont="1" applyFill="1" applyBorder="1" applyAlignment="1" applyProtection="1">
      <alignment horizontal="center" vertical="center"/>
      <protection/>
    </xf>
    <xf numFmtId="0" fontId="2" fillId="5" borderId="25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164" fontId="2" fillId="5" borderId="27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="70" zoomScaleNormal="70" workbookViewId="0" topLeftCell="A1">
      <selection activeCell="F43" sqref="F43"/>
    </sheetView>
  </sheetViews>
  <sheetFormatPr defaultColWidth="9.140625" defaultRowHeight="15"/>
  <cols>
    <col min="1" max="1" width="8.28125" style="1" customWidth="1"/>
    <col min="2" max="2" width="55.7109375" style="1" customWidth="1"/>
    <col min="3" max="3" width="27.00390625" style="1" customWidth="1"/>
    <col min="4" max="4" width="16.421875" style="1" customWidth="1"/>
    <col min="5" max="5" width="17.00390625" style="1" customWidth="1"/>
    <col min="6" max="6" width="21.00390625" style="1" customWidth="1"/>
    <col min="7" max="8" width="13.00390625" style="1" customWidth="1"/>
    <col min="9" max="9" width="14.28125" style="1" customWidth="1"/>
    <col min="10" max="10" width="15.00390625" style="1" customWidth="1"/>
    <col min="11" max="17" width="9.140625" style="1" customWidth="1"/>
    <col min="18" max="18" width="10.421875" style="1" customWidth="1"/>
    <col min="19" max="16384" width="9.140625" style="1" customWidth="1"/>
  </cols>
  <sheetData>
    <row r="1" spans="1:2" ht="15">
      <c r="A1" s="21" t="s">
        <v>79</v>
      </c>
      <c r="B1" s="22"/>
    </row>
    <row r="2" spans="1:2" ht="11.25" customHeight="1">
      <c r="A2" s="23"/>
      <c r="B2" s="22"/>
    </row>
    <row r="3" spans="1:6" ht="15">
      <c r="A3" s="24" t="s">
        <v>66</v>
      </c>
      <c r="B3" s="22"/>
      <c r="F3" s="2"/>
    </row>
    <row r="4" spans="1:2" ht="15">
      <c r="A4" s="25" t="s">
        <v>67</v>
      </c>
      <c r="B4" s="22"/>
    </row>
    <row r="5" spans="1:2" ht="12" customHeight="1">
      <c r="A5" s="23"/>
      <c r="B5" s="22"/>
    </row>
    <row r="6" spans="1:3" ht="15">
      <c r="A6" s="26" t="s">
        <v>5</v>
      </c>
      <c r="B6" s="22"/>
      <c r="C6" s="3"/>
    </row>
    <row r="7" spans="1:6" ht="7.5" customHeight="1">
      <c r="A7" s="26"/>
      <c r="B7" s="22"/>
      <c r="C7" s="4"/>
      <c r="D7" s="4"/>
      <c r="E7" s="4"/>
      <c r="F7" s="4"/>
    </row>
    <row r="8" spans="1:6" ht="15">
      <c r="A8" s="27" t="s">
        <v>6</v>
      </c>
      <c r="B8" s="22"/>
      <c r="C8" s="5"/>
      <c r="D8" s="6"/>
      <c r="E8" s="6"/>
      <c r="F8" s="6"/>
    </row>
    <row r="9" spans="1:2" ht="11.25" customHeight="1" thickBot="1">
      <c r="A9" s="28"/>
      <c r="B9" s="28"/>
    </row>
    <row r="10" spans="1:9" ht="134.25" customHeight="1" thickBot="1">
      <c r="A10" s="29" t="s">
        <v>7</v>
      </c>
      <c r="B10" s="30" t="s">
        <v>8</v>
      </c>
      <c r="C10" s="30" t="s">
        <v>9</v>
      </c>
      <c r="D10" s="30" t="s">
        <v>42</v>
      </c>
      <c r="E10" s="30" t="s">
        <v>41</v>
      </c>
      <c r="F10" s="31" t="s">
        <v>1</v>
      </c>
      <c r="G10" s="30" t="s">
        <v>2</v>
      </c>
      <c r="H10" s="30" t="s">
        <v>3</v>
      </c>
      <c r="I10" s="32" t="s">
        <v>4</v>
      </c>
    </row>
    <row r="11" spans="1:9" ht="20.25" customHeight="1">
      <c r="A11" s="33" t="s">
        <v>11</v>
      </c>
      <c r="B11" s="34" t="s">
        <v>45</v>
      </c>
      <c r="C11" s="35" t="s">
        <v>44</v>
      </c>
      <c r="D11" s="7"/>
      <c r="E11" s="7"/>
      <c r="F11" s="8"/>
      <c r="G11" s="8"/>
      <c r="H11" s="8"/>
      <c r="I11" s="9"/>
    </row>
    <row r="12" spans="1:9" ht="15">
      <c r="A12" s="36" t="s">
        <v>12</v>
      </c>
      <c r="B12" s="37" t="s">
        <v>76</v>
      </c>
      <c r="C12" s="38" t="s">
        <v>44</v>
      </c>
      <c r="D12" s="10"/>
      <c r="E12" s="10"/>
      <c r="F12" s="11"/>
      <c r="G12" s="11"/>
      <c r="H12" s="11"/>
      <c r="I12" s="12"/>
    </row>
    <row r="13" spans="1:9" ht="31.5">
      <c r="A13" s="36" t="s">
        <v>13</v>
      </c>
      <c r="B13" s="39" t="s">
        <v>61</v>
      </c>
      <c r="C13" s="38" t="s">
        <v>44</v>
      </c>
      <c r="D13" s="10"/>
      <c r="E13" s="10"/>
      <c r="F13" s="11"/>
      <c r="G13" s="11"/>
      <c r="H13" s="11"/>
      <c r="I13" s="12"/>
    </row>
    <row r="14" spans="1:9" ht="15">
      <c r="A14" s="36" t="s">
        <v>14</v>
      </c>
      <c r="B14" s="39" t="s">
        <v>62</v>
      </c>
      <c r="C14" s="38" t="s">
        <v>44</v>
      </c>
      <c r="D14" s="10"/>
      <c r="E14" s="10"/>
      <c r="F14" s="11"/>
      <c r="G14" s="11"/>
      <c r="H14" s="11"/>
      <c r="I14" s="12"/>
    </row>
    <row r="15" spans="1:9" ht="15">
      <c r="A15" s="36" t="s">
        <v>15</v>
      </c>
      <c r="B15" s="39" t="s">
        <v>46</v>
      </c>
      <c r="C15" s="40" t="s">
        <v>47</v>
      </c>
      <c r="D15" s="10"/>
      <c r="E15" s="10"/>
      <c r="F15" s="11"/>
      <c r="G15" s="11"/>
      <c r="H15" s="11"/>
      <c r="I15" s="12"/>
    </row>
    <row r="16" spans="1:9" ht="15">
      <c r="A16" s="36" t="s">
        <v>16</v>
      </c>
      <c r="B16" s="41" t="s">
        <v>48</v>
      </c>
      <c r="C16" s="42" t="s">
        <v>43</v>
      </c>
      <c r="D16" s="10"/>
      <c r="E16" s="10"/>
      <c r="F16" s="11"/>
      <c r="G16" s="11"/>
      <c r="H16" s="11"/>
      <c r="I16" s="12"/>
    </row>
    <row r="17" spans="1:9" ht="15">
      <c r="A17" s="36" t="s">
        <v>17</v>
      </c>
      <c r="B17" s="41" t="s">
        <v>58</v>
      </c>
      <c r="C17" s="43" t="s">
        <v>59</v>
      </c>
      <c r="D17" s="10"/>
      <c r="E17" s="10"/>
      <c r="F17" s="11"/>
      <c r="G17" s="11"/>
      <c r="H17" s="11"/>
      <c r="I17" s="12"/>
    </row>
    <row r="18" spans="1:9" ht="15">
      <c r="A18" s="36" t="s">
        <v>18</v>
      </c>
      <c r="B18" s="39" t="s">
        <v>57</v>
      </c>
      <c r="C18" s="38" t="s">
        <v>44</v>
      </c>
      <c r="D18" s="10"/>
      <c r="E18" s="10"/>
      <c r="F18" s="11"/>
      <c r="G18" s="11"/>
      <c r="H18" s="11"/>
      <c r="I18" s="12"/>
    </row>
    <row r="19" spans="1:9" ht="15">
      <c r="A19" s="36" t="s">
        <v>19</v>
      </c>
      <c r="B19" s="41" t="s">
        <v>49</v>
      </c>
      <c r="C19" s="42" t="s">
        <v>47</v>
      </c>
      <c r="D19" s="10"/>
      <c r="E19" s="10"/>
      <c r="F19" s="11"/>
      <c r="G19" s="11"/>
      <c r="H19" s="11"/>
      <c r="I19" s="12"/>
    </row>
    <row r="20" spans="1:9" ht="31.5">
      <c r="A20" s="36" t="s">
        <v>20</v>
      </c>
      <c r="B20" s="39" t="s">
        <v>68</v>
      </c>
      <c r="C20" s="38" t="s">
        <v>44</v>
      </c>
      <c r="D20" s="10"/>
      <c r="E20" s="10"/>
      <c r="F20" s="11"/>
      <c r="G20" s="11"/>
      <c r="H20" s="11"/>
      <c r="I20" s="12"/>
    </row>
    <row r="21" spans="1:9" ht="30.75" customHeight="1">
      <c r="A21" s="36" t="s">
        <v>21</v>
      </c>
      <c r="B21" s="39" t="s">
        <v>54</v>
      </c>
      <c r="C21" s="38" t="s">
        <v>44</v>
      </c>
      <c r="D21" s="10"/>
      <c r="E21" s="10"/>
      <c r="F21" s="11"/>
      <c r="G21" s="11"/>
      <c r="H21" s="11"/>
      <c r="I21" s="12"/>
    </row>
    <row r="22" spans="1:9" ht="15">
      <c r="A22" s="36" t="s">
        <v>22</v>
      </c>
      <c r="B22" s="39" t="s">
        <v>50</v>
      </c>
      <c r="C22" s="38" t="s">
        <v>51</v>
      </c>
      <c r="D22" s="10"/>
      <c r="E22" s="10"/>
      <c r="F22" s="11"/>
      <c r="G22" s="11"/>
      <c r="H22" s="11"/>
      <c r="I22" s="12"/>
    </row>
    <row r="23" spans="1:9" ht="15">
      <c r="A23" s="36" t="s">
        <v>23</v>
      </c>
      <c r="B23" s="44" t="s">
        <v>69</v>
      </c>
      <c r="C23" s="38" t="s">
        <v>52</v>
      </c>
      <c r="D23" s="10"/>
      <c r="E23" s="10"/>
      <c r="F23" s="11"/>
      <c r="G23" s="11"/>
      <c r="H23" s="11"/>
      <c r="I23" s="12"/>
    </row>
    <row r="24" spans="1:9" ht="15">
      <c r="A24" s="36" t="s">
        <v>24</v>
      </c>
      <c r="B24" s="39" t="s">
        <v>70</v>
      </c>
      <c r="C24" s="38" t="s">
        <v>53</v>
      </c>
      <c r="D24" s="10"/>
      <c r="E24" s="10"/>
      <c r="F24" s="11"/>
      <c r="G24" s="11"/>
      <c r="H24" s="11"/>
      <c r="I24" s="12"/>
    </row>
    <row r="25" spans="1:9" ht="31.5">
      <c r="A25" s="36" t="s">
        <v>25</v>
      </c>
      <c r="B25" s="37" t="s">
        <v>0</v>
      </c>
      <c r="C25" s="40" t="s">
        <v>56</v>
      </c>
      <c r="D25" s="10"/>
      <c r="E25" s="10"/>
      <c r="F25" s="11"/>
      <c r="G25" s="11"/>
      <c r="H25" s="11"/>
      <c r="I25" s="12"/>
    </row>
    <row r="26" spans="1:9" ht="102" customHeight="1">
      <c r="A26" s="36" t="s">
        <v>26</v>
      </c>
      <c r="B26" s="45" t="s">
        <v>77</v>
      </c>
      <c r="C26" s="38" t="s">
        <v>44</v>
      </c>
      <c r="D26" s="10"/>
      <c r="E26" s="10"/>
      <c r="F26" s="11"/>
      <c r="G26" s="11"/>
      <c r="H26" s="11"/>
      <c r="I26" s="12"/>
    </row>
    <row r="27" spans="1:9" ht="104.25" customHeight="1">
      <c r="A27" s="36" t="s">
        <v>27</v>
      </c>
      <c r="B27" s="45" t="s">
        <v>78</v>
      </c>
      <c r="C27" s="38" t="s">
        <v>44</v>
      </c>
      <c r="D27" s="10"/>
      <c r="E27" s="10"/>
      <c r="F27" s="11"/>
      <c r="G27" s="11"/>
      <c r="H27" s="11"/>
      <c r="I27" s="12"/>
    </row>
    <row r="28" spans="1:9" ht="15">
      <c r="A28" s="36" t="s">
        <v>28</v>
      </c>
      <c r="B28" s="39" t="s">
        <v>71</v>
      </c>
      <c r="C28" s="38" t="s">
        <v>44</v>
      </c>
      <c r="D28" s="10"/>
      <c r="E28" s="10"/>
      <c r="F28" s="11"/>
      <c r="G28" s="11"/>
      <c r="H28" s="11"/>
      <c r="I28" s="12"/>
    </row>
    <row r="29" spans="1:9" ht="15">
      <c r="A29" s="36" t="s">
        <v>29</v>
      </c>
      <c r="B29" s="41" t="s">
        <v>55</v>
      </c>
      <c r="C29" s="42" t="s">
        <v>44</v>
      </c>
      <c r="D29" s="10"/>
      <c r="E29" s="10"/>
      <c r="F29" s="11"/>
      <c r="G29" s="11"/>
      <c r="H29" s="11"/>
      <c r="I29" s="12"/>
    </row>
    <row r="30" spans="1:9" ht="15">
      <c r="A30" s="36" t="s">
        <v>30</v>
      </c>
      <c r="B30" s="41" t="s">
        <v>72</v>
      </c>
      <c r="C30" s="42" t="s">
        <v>44</v>
      </c>
      <c r="D30" s="10"/>
      <c r="E30" s="10"/>
      <c r="F30" s="11"/>
      <c r="G30" s="11"/>
      <c r="H30" s="11"/>
      <c r="I30" s="12"/>
    </row>
    <row r="31" spans="1:9" ht="15">
      <c r="A31" s="36" t="s">
        <v>31</v>
      </c>
      <c r="B31" s="41" t="s">
        <v>60</v>
      </c>
      <c r="C31" s="42" t="s">
        <v>44</v>
      </c>
      <c r="D31" s="10"/>
      <c r="E31" s="10"/>
      <c r="F31" s="11"/>
      <c r="G31" s="11"/>
      <c r="H31" s="11"/>
      <c r="I31" s="12"/>
    </row>
    <row r="32" spans="1:9" ht="15">
      <c r="A32" s="36" t="s">
        <v>32</v>
      </c>
      <c r="B32" s="39" t="s">
        <v>10</v>
      </c>
      <c r="C32" s="38" t="s">
        <v>44</v>
      </c>
      <c r="D32" s="10"/>
      <c r="E32" s="10"/>
      <c r="F32" s="11"/>
      <c r="G32" s="11"/>
      <c r="H32" s="11"/>
      <c r="I32" s="12"/>
    </row>
    <row r="33" spans="1:9" ht="29.25" customHeight="1">
      <c r="A33" s="36" t="s">
        <v>33</v>
      </c>
      <c r="B33" s="41" t="s">
        <v>73</v>
      </c>
      <c r="C33" s="38" t="s">
        <v>74</v>
      </c>
      <c r="D33" s="10"/>
      <c r="E33" s="10"/>
      <c r="F33" s="11"/>
      <c r="G33" s="11"/>
      <c r="H33" s="11"/>
      <c r="I33" s="12"/>
    </row>
    <row r="34" spans="1:9" ht="15">
      <c r="A34" s="36" t="s">
        <v>34</v>
      </c>
      <c r="B34" s="39" t="s">
        <v>63</v>
      </c>
      <c r="C34" s="46" t="s">
        <v>64</v>
      </c>
      <c r="D34" s="10"/>
      <c r="E34" s="10"/>
      <c r="F34" s="11"/>
      <c r="G34" s="11"/>
      <c r="H34" s="11"/>
      <c r="I34" s="12"/>
    </row>
    <row r="35" spans="1:9" ht="32.25" thickBot="1">
      <c r="A35" s="47" t="s">
        <v>35</v>
      </c>
      <c r="B35" s="48" t="s">
        <v>65</v>
      </c>
      <c r="C35" s="49" t="s">
        <v>44</v>
      </c>
      <c r="D35" s="13"/>
      <c r="E35" s="13"/>
      <c r="F35" s="14"/>
      <c r="G35" s="14"/>
      <c r="H35" s="14"/>
      <c r="I35" s="15"/>
    </row>
    <row r="36" spans="1:5" ht="21.75" customHeight="1" thickBot="1">
      <c r="A36" s="28"/>
      <c r="B36" s="50" t="s">
        <v>80</v>
      </c>
      <c r="C36" s="51"/>
      <c r="D36" s="16">
        <v>0</v>
      </c>
      <c r="E36" s="17"/>
    </row>
    <row r="37" spans="1:6" ht="8.25" customHeight="1">
      <c r="A37" s="28"/>
      <c r="B37" s="52"/>
      <c r="C37" s="53"/>
      <c r="D37" s="53"/>
      <c r="E37" s="53"/>
      <c r="F37" s="17"/>
    </row>
    <row r="38" spans="1:5" ht="9.75" customHeight="1" thickBot="1">
      <c r="A38" s="28"/>
      <c r="B38" s="28"/>
      <c r="C38" s="28"/>
      <c r="D38" s="28"/>
      <c r="E38" s="28"/>
    </row>
    <row r="39" spans="1:6" ht="114.75" customHeight="1" thickBot="1">
      <c r="A39" s="54" t="s">
        <v>36</v>
      </c>
      <c r="B39" s="55" t="s">
        <v>81</v>
      </c>
      <c r="C39" s="55" t="s">
        <v>37</v>
      </c>
      <c r="D39" s="55" t="s">
        <v>38</v>
      </c>
      <c r="E39" s="56" t="s">
        <v>82</v>
      </c>
      <c r="F39" s="18"/>
    </row>
    <row r="40" spans="1:6" ht="148.5" customHeight="1" thickBot="1">
      <c r="A40" s="60" t="s">
        <v>87</v>
      </c>
      <c r="B40" s="59" t="s">
        <v>83</v>
      </c>
      <c r="C40" s="58" t="s">
        <v>39</v>
      </c>
      <c r="D40" s="19">
        <v>0</v>
      </c>
      <c r="E40" s="57">
        <f>D40*8</f>
        <v>0</v>
      </c>
      <c r="F40" s="18"/>
    </row>
    <row r="41" spans="1:6" ht="17.25" customHeight="1" thickBot="1">
      <c r="A41" s="61"/>
      <c r="B41" s="62"/>
      <c r="C41" s="61"/>
      <c r="D41" s="63"/>
      <c r="E41" s="64"/>
      <c r="F41" s="64"/>
    </row>
    <row r="42" spans="1:6" ht="120.75" thickBot="1">
      <c r="A42" s="54" t="s">
        <v>36</v>
      </c>
      <c r="B42" s="55" t="s">
        <v>84</v>
      </c>
      <c r="C42" s="55" t="s">
        <v>37</v>
      </c>
      <c r="D42" s="55" t="s">
        <v>38</v>
      </c>
      <c r="E42" s="65" t="s">
        <v>85</v>
      </c>
      <c r="F42" s="56" t="s">
        <v>82</v>
      </c>
    </row>
    <row r="43" spans="1:6" ht="162.75" customHeight="1" thickBot="1">
      <c r="A43" s="60" t="s">
        <v>88</v>
      </c>
      <c r="B43" s="59" t="s">
        <v>86</v>
      </c>
      <c r="C43" s="58" t="s">
        <v>40</v>
      </c>
      <c r="D43" s="19">
        <v>0</v>
      </c>
      <c r="E43" s="66">
        <f>5*8</f>
        <v>40</v>
      </c>
      <c r="F43" s="57">
        <f>D43*E43</f>
        <v>0</v>
      </c>
    </row>
    <row r="44" spans="1:8" s="20" customFormat="1" ht="16.5" customHeight="1" thickBot="1">
      <c r="A44" s="67"/>
      <c r="B44" s="62"/>
      <c r="C44" s="67"/>
      <c r="D44" s="68"/>
      <c r="E44" s="64"/>
      <c r="F44" s="64"/>
      <c r="G44" s="1"/>
      <c r="H44" s="1"/>
    </row>
    <row r="45" spans="1:6" ht="30" customHeight="1" thickBot="1">
      <c r="A45" s="69" t="s">
        <v>75</v>
      </c>
      <c r="B45" s="70"/>
      <c r="C45" s="70"/>
      <c r="D45" s="70"/>
      <c r="E45" s="71"/>
      <c r="F45" s="72">
        <f>D36+E40+F43</f>
        <v>0</v>
      </c>
    </row>
    <row r="46" ht="21" customHeight="1"/>
  </sheetData>
  <sheetProtection algorithmName="SHA-512" hashValue="fG0PYOaxkEQ+OOCYaOc4FpYn/lTZh/XmUr29XmxGva9tBjYlvFFX28eBUTfa957w85U9GG8dzDuLjnAOAO9Utg==" saltValue="fDE+/HsHttmdPNilWirJww==" spinCount="100000" sheet="1" objects="1" scenarios="1" formatCells="0" formatColumns="0" formatRows="0"/>
  <mergeCells count="7">
    <mergeCell ref="A45:E45"/>
    <mergeCell ref="H11:H35"/>
    <mergeCell ref="I11:I35"/>
    <mergeCell ref="B36:C36"/>
    <mergeCell ref="C8:F8"/>
    <mergeCell ref="F11:F35"/>
    <mergeCell ref="G11:G35"/>
  </mergeCells>
  <printOptions/>
  <pageMargins left="0.7" right="0.7" top="0.787401575" bottom="0.787401575" header="0.3" footer="0.3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Vonešová Jana</dc:creator>
  <cp:keywords/>
  <dc:description/>
  <cp:lastModifiedBy>Uhlířová Eva</cp:lastModifiedBy>
  <cp:lastPrinted>2024-05-02T09:00:50Z</cp:lastPrinted>
  <dcterms:created xsi:type="dcterms:W3CDTF">2022-08-02T15:18:06Z</dcterms:created>
  <dcterms:modified xsi:type="dcterms:W3CDTF">2024-05-22T10:43:59Z</dcterms:modified>
  <cp:category/>
  <cp:version/>
  <cp:contentType/>
  <cp:contentStatus/>
</cp:coreProperties>
</file>