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aCN\!TENDRY SLT!\2025\25300 OÚ\N25305 Tiskařské služby\04 Zadávací dokumentace\2025 09 05 AKJG\"/>
    </mc:Choice>
  </mc:AlternateContent>
  <bookViews>
    <workbookView xWindow="0" yWindow="0" windowWidth="28800" windowHeight="12330"/>
  </bookViews>
  <sheets>
    <sheet name="část I-měsíčník LP" sheetId="3" r:id="rId1"/>
  </sheets>
  <definedNames>
    <definedName name="_xlnm.Print_Area" localSheetId="0">'část I-měsíčník LP'!$A$1:$N$11</definedName>
  </definedNames>
  <calcPr calcId="162913"/>
</workbook>
</file>

<file path=xl/calcChain.xml><?xml version="1.0" encoding="utf-8"?>
<calcChain xmlns="http://schemas.openxmlformats.org/spreadsheetml/2006/main">
  <c r="K10" i="3" l="1"/>
  <c r="L10" i="3" s="1"/>
  <c r="L11" i="3" s="1"/>
  <c r="K11" i="3" l="1"/>
</calcChain>
</file>

<file path=xl/sharedStrings.xml><?xml version="1.0" encoding="utf-8"?>
<sst xmlns="http://schemas.openxmlformats.org/spreadsheetml/2006/main" count="30" uniqueCount="29">
  <si>
    <t>tisk</t>
  </si>
  <si>
    <t>papír obálka</t>
  </si>
  <si>
    <t>papír blok</t>
  </si>
  <si>
    <t>vazba</t>
  </si>
  <si>
    <t>4/4 CMYK</t>
  </si>
  <si>
    <t>90 g KM, G-print</t>
  </si>
  <si>
    <t>V1</t>
  </si>
  <si>
    <t>210x297</t>
  </si>
  <si>
    <t>zakázka:</t>
  </si>
  <si>
    <t>zadavatel:</t>
  </si>
  <si>
    <t>Slatinné lázně Třeboň, s.r.o., Lázeňská 1001, 379 01 Třeboň, IČ 25179896</t>
  </si>
  <si>
    <t>Polygrafické a tiskařské služby</t>
  </si>
  <si>
    <t>1.</t>
  </si>
  <si>
    <t>požadovaná specifikace</t>
  </si>
  <si>
    <t>rozměr strany
/mm/</t>
  </si>
  <si>
    <t>cena za 1 ks
(bez DPH)</t>
  </si>
  <si>
    <t>cena za 1 rok
(bez DPH)</t>
  </si>
  <si>
    <t>předpokládaný
počet ks
za 1 rok</t>
  </si>
  <si>
    <t>Celkem Část I. ( v Kč bez DPH)</t>
  </si>
  <si>
    <t>č. pol.</t>
  </si>
  <si>
    <t>účastník:</t>
  </si>
  <si>
    <t>Část I. - měsíčník Lázeňská Pohoda</t>
  </si>
  <si>
    <t>20-24</t>
  </si>
  <si>
    <t>počet stran včetně obálky</t>
  </si>
  <si>
    <r>
      <t xml:space="preserve">Měsíčník lázní  "LÁZEŇSKÁ POHODA"
</t>
    </r>
    <r>
      <rPr>
        <sz val="11"/>
        <rFont val="Calibri"/>
        <family val="2"/>
        <charset val="238"/>
        <scheme val="minor"/>
      </rPr>
      <t xml:space="preserve">Tisk vklad 1 A4 oboustranný, volné vložení. Dále baleno po 50 ks. Část (dle dodané databáze, cca 1200 ks) zabalit každý kus, následné dodání na poštu, tisk štítků, personalizované. </t>
    </r>
    <r>
      <rPr>
        <b/>
        <sz val="11"/>
        <rFont val="Calibri"/>
        <family val="2"/>
        <charset val="238"/>
        <scheme val="minor"/>
      </rPr>
      <t>Požadovaný počet ks za měsíc 7000.</t>
    </r>
  </si>
  <si>
    <t>cena za 2 roky
(bez DPH)</t>
  </si>
  <si>
    <t xml:space="preserve">vzor 1. </t>
  </si>
  <si>
    <t xml:space="preserve">vzory
požadovaného řešení </t>
  </si>
  <si>
    <t xml:space="preserve">Cenová nabídka - část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</si>
</sst>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3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</xf>
    <xf numFmtId="3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0" fillId="2" borderId="13" xfId="0" applyFill="1" applyBorder="1" applyAlignment="1" applyProtection="1">
      <alignment vertical="center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left" vertical="top" wrapText="1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3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164" fontId="7" fillId="0" borderId="2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3" fillId="0" borderId="14" xfId="0" applyNumberFormat="1" applyFont="1" applyFill="1" applyBorder="1" applyAlignment="1" applyProtection="1">
      <alignment horizontal="center" vertical="center"/>
      <protection locked="0"/>
    </xf>
    <xf numFmtId="3" fontId="2" fillId="0" borderId="14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7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vertical="center" wrapText="1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E45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6"/>
  <sheetViews>
    <sheetView tabSelected="1" zoomScale="85" zoomScaleNormal="85" workbookViewId="0">
      <selection sqref="A1:N11"/>
    </sheetView>
  </sheetViews>
  <sheetFormatPr defaultColWidth="9.140625" defaultRowHeight="15" x14ac:dyDescent="0.25"/>
  <cols>
    <col min="1" max="1" width="10.42578125" style="5" customWidth="1"/>
    <col min="2" max="2" width="39.42578125" style="2" customWidth="1"/>
    <col min="3" max="3" width="7.140625" style="6" bestFit="1" customWidth="1"/>
    <col min="4" max="4" width="17.42578125" style="7" bestFit="1" customWidth="1"/>
    <col min="5" max="5" width="12.140625" style="8" bestFit="1" customWidth="1"/>
    <col min="6" max="6" width="34.140625" style="7" bestFit="1" customWidth="1"/>
    <col min="7" max="7" width="15.42578125" style="7" bestFit="1" customWidth="1"/>
    <col min="8" max="8" width="23.85546875" style="7" bestFit="1" customWidth="1"/>
    <col min="9" max="9" width="11.140625" style="3" bestFit="1" customWidth="1"/>
    <col min="10" max="10" width="15.28515625" style="4" bestFit="1" customWidth="1"/>
    <col min="11" max="11" width="16.85546875" style="3" customWidth="1"/>
    <col min="12" max="12" width="19" style="3" customWidth="1"/>
    <col min="13" max="13" width="2.7109375" style="1" customWidth="1"/>
    <col min="14" max="14" width="20.5703125" style="2" bestFit="1" customWidth="1"/>
    <col min="15" max="16384" width="9.140625" style="2"/>
  </cols>
  <sheetData>
    <row r="1" spans="1:51" ht="31.5" customHeight="1" thickBot="1" x14ac:dyDescent="0.3">
      <c r="A1" s="52" t="s">
        <v>28</v>
      </c>
      <c r="B1" s="53"/>
      <c r="C1" s="53"/>
      <c r="D1" s="53"/>
      <c r="E1" s="53"/>
      <c r="F1" s="53"/>
      <c r="G1" s="53"/>
      <c r="H1" s="54"/>
      <c r="I1" s="38"/>
      <c r="J1" s="38"/>
      <c r="K1" s="38"/>
      <c r="L1" s="38"/>
    </row>
    <row r="2" spans="1:51" ht="18.75" customHeight="1" x14ac:dyDescent="0.25">
      <c r="A2" s="55"/>
      <c r="B2" s="55"/>
      <c r="C2" s="55"/>
      <c r="D2" s="55"/>
      <c r="E2" s="55"/>
      <c r="F2" s="55"/>
      <c r="G2" s="55"/>
      <c r="H2" s="55"/>
    </row>
    <row r="3" spans="1:51" ht="15" customHeight="1" x14ac:dyDescent="0.25">
      <c r="A3" s="56" t="s">
        <v>8</v>
      </c>
      <c r="B3" s="57"/>
      <c r="C3" s="58"/>
      <c r="D3" s="56" t="s">
        <v>11</v>
      </c>
      <c r="E3" s="57"/>
      <c r="F3" s="57"/>
      <c r="G3" s="57"/>
      <c r="H3" s="58"/>
    </row>
    <row r="4" spans="1:51" ht="18.75" customHeight="1" x14ac:dyDescent="0.25">
      <c r="A4" s="56" t="s">
        <v>9</v>
      </c>
      <c r="B4" s="57"/>
      <c r="C4" s="58"/>
      <c r="D4" s="56" t="s">
        <v>10</v>
      </c>
      <c r="E4" s="57"/>
      <c r="F4" s="57"/>
      <c r="G4" s="57"/>
      <c r="H4" s="58"/>
    </row>
    <row r="5" spans="1:51" ht="18.75" customHeight="1" x14ac:dyDescent="0.25">
      <c r="A5" s="56" t="s">
        <v>20</v>
      </c>
      <c r="B5" s="57"/>
      <c r="C5" s="58"/>
      <c r="D5" s="59"/>
      <c r="E5" s="60"/>
      <c r="F5" s="60"/>
      <c r="G5" s="60"/>
      <c r="H5" s="61"/>
    </row>
    <row r="6" spans="1:51" ht="15.75" thickBot="1" x14ac:dyDescent="0.3">
      <c r="A6" s="30"/>
      <c r="B6" s="13"/>
      <c r="C6" s="14"/>
      <c r="D6" s="15"/>
      <c r="E6" s="16"/>
      <c r="F6" s="15"/>
      <c r="G6" s="15"/>
      <c r="H6" s="15"/>
    </row>
    <row r="7" spans="1:51" ht="19.5" customHeight="1" thickBot="1" x14ac:dyDescent="0.3">
      <c r="A7" s="30"/>
      <c r="B7" s="17"/>
      <c r="C7" s="62" t="s">
        <v>13</v>
      </c>
      <c r="D7" s="63"/>
      <c r="E7" s="63"/>
      <c r="F7" s="63"/>
      <c r="G7" s="63"/>
      <c r="H7" s="64"/>
      <c r="I7" s="39"/>
      <c r="J7" s="40"/>
      <c r="K7" s="41"/>
      <c r="L7" s="41"/>
      <c r="M7" s="42"/>
      <c r="N7" s="43"/>
    </row>
    <row r="8" spans="1:51" s="9" customFormat="1" ht="60.75" thickBot="1" x14ac:dyDescent="0.3">
      <c r="A8" s="51"/>
      <c r="B8" s="18"/>
      <c r="C8" s="19" t="s">
        <v>23</v>
      </c>
      <c r="D8" s="20" t="s">
        <v>14</v>
      </c>
      <c r="E8" s="21" t="s">
        <v>0</v>
      </c>
      <c r="F8" s="20" t="s">
        <v>1</v>
      </c>
      <c r="G8" s="20" t="s">
        <v>2</v>
      </c>
      <c r="H8" s="20" t="s">
        <v>3</v>
      </c>
      <c r="I8" s="23" t="s">
        <v>15</v>
      </c>
      <c r="J8" s="23" t="s">
        <v>17</v>
      </c>
      <c r="K8" s="23" t="s">
        <v>16</v>
      </c>
      <c r="L8" s="23" t="s">
        <v>25</v>
      </c>
      <c r="M8" s="36"/>
      <c r="N8" s="23" t="s">
        <v>27</v>
      </c>
    </row>
    <row r="9" spans="1:51" s="9" customFormat="1" ht="19.5" thickBot="1" x14ac:dyDescent="0.3">
      <c r="A9" s="22" t="s">
        <v>19</v>
      </c>
      <c r="B9" s="65" t="s">
        <v>21</v>
      </c>
      <c r="C9" s="66"/>
      <c r="D9" s="66"/>
      <c r="E9" s="66"/>
      <c r="F9" s="66"/>
      <c r="G9" s="66"/>
      <c r="H9" s="66"/>
      <c r="I9" s="66"/>
      <c r="J9" s="66"/>
      <c r="K9" s="66"/>
      <c r="L9" s="67"/>
      <c r="M9" s="36"/>
      <c r="N9" s="33"/>
    </row>
    <row r="10" spans="1:51" s="11" customFormat="1" ht="108.75" customHeight="1" thickBot="1" x14ac:dyDescent="0.3">
      <c r="A10" s="24" t="s">
        <v>12</v>
      </c>
      <c r="B10" s="25" t="s">
        <v>24</v>
      </c>
      <c r="C10" s="26" t="s">
        <v>22</v>
      </c>
      <c r="D10" s="27" t="s">
        <v>7</v>
      </c>
      <c r="E10" s="28" t="s">
        <v>4</v>
      </c>
      <c r="F10" s="27" t="s">
        <v>5</v>
      </c>
      <c r="G10" s="27" t="s">
        <v>5</v>
      </c>
      <c r="H10" s="27" t="s">
        <v>6</v>
      </c>
      <c r="I10" s="10">
        <v>0</v>
      </c>
      <c r="J10" s="31">
        <v>84000</v>
      </c>
      <c r="K10" s="32">
        <f>I10*J10</f>
        <v>0</v>
      </c>
      <c r="L10" s="32">
        <f>K10*2</f>
        <v>0</v>
      </c>
      <c r="M10" s="37"/>
      <c r="N10" s="34" t="s">
        <v>26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s="11" customFormat="1" ht="22.5" customHeight="1" thickBot="1" x14ac:dyDescent="0.3">
      <c r="A11" s="44"/>
      <c r="B11" s="65" t="s">
        <v>18</v>
      </c>
      <c r="C11" s="66"/>
      <c r="D11" s="66"/>
      <c r="E11" s="66"/>
      <c r="F11" s="66"/>
      <c r="G11" s="66"/>
      <c r="H11" s="66"/>
      <c r="I11" s="66"/>
      <c r="J11" s="67"/>
      <c r="K11" s="29">
        <f>K10</f>
        <v>0</v>
      </c>
      <c r="L11" s="29">
        <f>L10</f>
        <v>0</v>
      </c>
      <c r="M11" s="37"/>
      <c r="N11" s="3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x14ac:dyDescent="0.25">
      <c r="B12" s="45"/>
      <c r="C12" s="46"/>
      <c r="D12" s="47"/>
      <c r="E12" s="47"/>
      <c r="F12" s="47"/>
      <c r="G12" s="47"/>
      <c r="H12" s="47"/>
      <c r="I12" s="48"/>
      <c r="J12" s="49"/>
      <c r="K12" s="48"/>
      <c r="L12" s="50"/>
      <c r="M12" s="42"/>
      <c r="N12" s="47"/>
    </row>
    <row r="14" spans="1:51" s="12" customFormat="1" x14ac:dyDescent="0.25">
      <c r="A14" s="11"/>
      <c r="B14" s="2"/>
      <c r="C14" s="6"/>
      <c r="D14" s="7"/>
      <c r="E14" s="8"/>
      <c r="F14" s="7"/>
      <c r="G14" s="7"/>
      <c r="H14" s="7"/>
      <c r="I14" s="3"/>
      <c r="J14" s="4"/>
      <c r="K14" s="3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6" spans="1:51" s="12" customFormat="1" x14ac:dyDescent="0.25">
      <c r="A16" s="11"/>
      <c r="B16" s="2"/>
      <c r="C16" s="6"/>
      <c r="D16" s="7"/>
      <c r="E16" s="8"/>
      <c r="F16" s="7"/>
      <c r="G16" s="7"/>
      <c r="H16" s="7"/>
      <c r="I16" s="3"/>
      <c r="J16" s="4"/>
      <c r="K16" s="3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</sheetData>
  <sheetProtection algorithmName="SHA-512" hashValue="MDNVpTZXSGY8tOv6fGKLSk5vsJZvbBC5fskG5XNzKbfYbRMzBTa5Qd2WVZRN/ZGX2IC/GrcXZf5mNLLZ1gzGhA==" saltValue="k8RUODwITyzQ4zJKbXzx6Q==" spinCount="100000" sheet="1" objects="1" scenarios="1" formatCells="0" formatColumns="0" formatRows="0"/>
  <mergeCells count="11">
    <mergeCell ref="A5:C5"/>
    <mergeCell ref="D5:H5"/>
    <mergeCell ref="C7:H7"/>
    <mergeCell ref="B9:L9"/>
    <mergeCell ref="B11:J11"/>
    <mergeCell ref="A1:H1"/>
    <mergeCell ref="A2:H2"/>
    <mergeCell ref="A3:C3"/>
    <mergeCell ref="D3:H3"/>
    <mergeCell ref="A4:C4"/>
    <mergeCell ref="D4:H4"/>
  </mergeCells>
  <pageMargins left="0.98425196850393704" right="0.23622047244094491" top="1.1811023622047245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I-měsíčník LP</vt:lpstr>
      <vt:lpstr>'část I-měsíčník LP'!Oblast_tisku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re_oreditel</dc:creator>
  <cp:lastModifiedBy>Kadlčík Stanislav</cp:lastModifiedBy>
  <cp:lastPrinted>2025-05-12T06:49:45Z</cp:lastPrinted>
  <dcterms:created xsi:type="dcterms:W3CDTF">2014-09-15T08:16:01Z</dcterms:created>
  <dcterms:modified xsi:type="dcterms:W3CDTF">2025-05-12T06:58:22Z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