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15 - Dodávka přístrojů (zkr.)/Od klienta/"/>
    </mc:Choice>
  </mc:AlternateContent>
  <xr:revisionPtr revIDLastSave="0" documentId="11_3A7164957D17FF30FB335E36ED9211CD89E52465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přístroj pro neurofyzikální reh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9" l="1"/>
  <c r="E45" i="9"/>
  <c r="F48" i="9" l="1"/>
  <c r="F50" i="9" l="1"/>
</calcChain>
</file>

<file path=xl/sharedStrings.xml><?xml version="1.0" encoding="utf-8"?>
<sst xmlns="http://schemas.openxmlformats.org/spreadsheetml/2006/main" count="115" uniqueCount="99">
  <si>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</si>
  <si>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</si>
  <si>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</si>
  <si>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</si>
  <si>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</si>
  <si>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</si>
  <si>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</si>
  <si>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</si>
  <si>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</si>
  <si>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</si>
  <si>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</si>
  <si>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</si>
  <si>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</si>
  <si>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</si>
  <si>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</si>
  <si>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</si>
  <si>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</si>
  <si>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</si>
  <si>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</si>
  <si>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</si>
  <si>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</si>
  <si>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</si>
  <si>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</si>
  <si>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</si>
  <si>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</si>
  <si>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</si>
  <si>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</si>
  <si>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</si>
  <si>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</si>
  <si>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</si>
  <si>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</si>
  <si>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26.</t>
  </si>
  <si>
    <t>27.</t>
  </si>
  <si>
    <t>28.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</si>
  <si>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</si>
  <si>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</si>
  <si>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</si>
  <si>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</si>
  <si>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</si>
  <si>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</si>
  <si>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</si>
  <si>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je vyžadováno</t>
  </si>
  <si>
    <t>min 10 let</t>
  </si>
  <si>
    <t>instalace a doprava, zaškolení obsluhy, manuál v českém jazyce</t>
  </si>
  <si>
    <t>Celková nabídková cena v Kč bez DPH</t>
  </si>
  <si>
    <t>Zakázka: Dodávka zdravotních a rehabilitačních přístrojů</t>
  </si>
  <si>
    <t>přípojka o napětí</t>
  </si>
  <si>
    <t>230 V / 50 Hz</t>
  </si>
  <si>
    <t>certifikace profesionálního zdravotnického prostředku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</si>
  <si>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</si>
  <si>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</si>
  <si>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</si>
  <si>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</si>
  <si>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</si>
  <si>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</si>
  <si>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</si>
  <si>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</si>
  <si>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</si>
  <si>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</si>
  <si>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10 let od předání a převzetí přístroje 
(počítáno 5 hodin / rok pozáručního servisu pro účely porovnatelného hodnocení nabídek)</t>
  </si>
  <si>
    <t>Cena celkem 
v Kč bez DPH
 za dobu od skončení záruční doby do 10 let od předání a převzetí přístroje 
(počítáno pro účely porovnatelného hodnocení nabídek)</t>
  </si>
  <si>
    <t>část IV - krátkovlnná diatermie</t>
  </si>
  <si>
    <t>dvoukanálový přístroj</t>
  </si>
  <si>
    <t>barevný dotykový displej</t>
  </si>
  <si>
    <t>50 - 1500 Hz</t>
  </si>
  <si>
    <t>délka pulzů v minimánlním rozsahu</t>
  </si>
  <si>
    <t>50 - 2000 µs</t>
  </si>
  <si>
    <t>1 - 30 min</t>
  </si>
  <si>
    <t>bezpečnostní pacientský vypínač</t>
  </si>
  <si>
    <t>jednokanálová kapacitní aplikace</t>
  </si>
  <si>
    <t>jedno nebo dvoukanálová induktivní aplikace</t>
  </si>
  <si>
    <t>možnost uživatelského nastavení vlastních protokolů</t>
  </si>
  <si>
    <t>stolek pro přístroj s brzditelnými kolečky</t>
  </si>
  <si>
    <t>snadná výměna aplikátorů</t>
  </si>
  <si>
    <t>ovládání v českém jazyce</t>
  </si>
  <si>
    <t>1 ks</t>
  </si>
  <si>
    <t>2 ks</t>
  </si>
  <si>
    <t>induktivní elektroda o Ø140 mm vč. kabelu</t>
  </si>
  <si>
    <t>kabely pro připojení induktivních elektrod</t>
  </si>
  <si>
    <t>hmotnost</t>
  </si>
  <si>
    <t>max 40 kg</t>
  </si>
  <si>
    <t>přednastavené protokoly</t>
  </si>
  <si>
    <t>min 60</t>
  </si>
  <si>
    <t>min 50</t>
  </si>
  <si>
    <t>min 400 W</t>
  </si>
  <si>
    <t>min 200 W</t>
  </si>
  <si>
    <t>výkon v pulzním režimu</t>
  </si>
  <si>
    <t>min 5,7"</t>
  </si>
  <si>
    <t>přístroj pro krátkovlnnou diatermii pro kapacitní a induktivní aplikaci</t>
  </si>
  <si>
    <t>frekvence pulzů v minimálním rozsahu</t>
  </si>
  <si>
    <t>nastavitelný čas terapie v minimálním rozsahu</t>
  </si>
  <si>
    <t>výkon v kontinuálním režimu</t>
  </si>
  <si>
    <t>kapacitní elektrody  o Ø130 mm vč. kabelů a nastavitelných ramen</t>
  </si>
  <si>
    <t>dvě nastavitelná elektrodová ramena s volností pohybu 360 °, s min. 6 klouby</t>
  </si>
  <si>
    <t>21.</t>
  </si>
  <si>
    <t>22.</t>
  </si>
  <si>
    <t>23.</t>
  </si>
  <si>
    <t>25.</t>
  </si>
  <si>
    <t xml:space="preserve">minimální životnost v letech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</si>
</sst>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44" fontId="7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/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0" borderId="14" xfId="0" applyFont="1" applyBorder="1" applyAlignment="1">
      <alignment horizont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4" fontId="1" fillId="5" borderId="24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85" zoomScaleNormal="85" workbookViewId="0">
      <selection activeCell="A4" sqref="A4"/>
    </sheetView>
  </sheetViews>
  <sheetFormatPr defaultColWidth="9.109375" defaultRowHeight="15.6" x14ac:dyDescent="0.3"/>
  <cols>
    <col min="1" max="1" width="7.109375" style="1" customWidth="1"/>
    <col min="2" max="2" width="55.6640625" style="1" bestFit="1" customWidth="1"/>
    <col min="3" max="3" width="25.6640625" style="1" customWidth="1"/>
    <col min="4" max="4" width="16.44140625" style="1" customWidth="1"/>
    <col min="5" max="5" width="21.6640625" style="1" customWidth="1"/>
    <col min="6" max="6" width="20.6640625" style="1" customWidth="1"/>
    <col min="7" max="7" width="14" style="1" customWidth="1"/>
    <col min="8" max="8" width="19.88671875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3" t="s">
        <v>49</v>
      </c>
      <c r="B1" s="14"/>
      <c r="C1" s="16"/>
      <c r="D1" s="16"/>
      <c r="E1" s="16"/>
      <c r="F1" s="16"/>
    </row>
    <row r="2" spans="1:9" ht="11.25" customHeight="1" x14ac:dyDescent="0.3">
      <c r="A2" s="15"/>
      <c r="B2" s="14"/>
      <c r="C2" s="16"/>
      <c r="D2" s="16"/>
      <c r="E2" s="16"/>
      <c r="F2" s="16"/>
    </row>
    <row r="3" spans="1:9" x14ac:dyDescent="0.3">
      <c r="A3" s="17" t="s">
        <v>45</v>
      </c>
      <c r="B3" s="14"/>
      <c r="C3" s="16"/>
      <c r="D3" s="16"/>
      <c r="E3" s="16"/>
      <c r="F3" s="18"/>
    </row>
    <row r="4" spans="1:9" x14ac:dyDescent="0.3">
      <c r="A4" s="19" t="s">
        <v>61</v>
      </c>
      <c r="B4" s="14"/>
      <c r="C4" s="16"/>
      <c r="D4" s="16"/>
      <c r="E4" s="16"/>
      <c r="F4" s="16"/>
    </row>
    <row r="5" spans="1:9" ht="12" customHeight="1" x14ac:dyDescent="0.3">
      <c r="A5" s="15"/>
      <c r="B5" s="14"/>
      <c r="C5" s="16"/>
      <c r="D5" s="16"/>
      <c r="E5" s="16"/>
      <c r="F5" s="16"/>
    </row>
    <row r="6" spans="1:9" x14ac:dyDescent="0.3">
      <c r="A6" s="11" t="s">
        <v>4</v>
      </c>
      <c r="B6" s="14"/>
      <c r="C6" s="2"/>
    </row>
    <row r="7" spans="1:9" ht="7.5" customHeight="1" x14ac:dyDescent="0.3">
      <c r="A7" s="22"/>
      <c r="B7" s="14"/>
      <c r="C7" s="3"/>
      <c r="D7" s="3"/>
      <c r="E7" s="3"/>
      <c r="F7" s="3"/>
    </row>
    <row r="8" spans="1:9" x14ac:dyDescent="0.3">
      <c r="A8" s="20" t="s">
        <v>5</v>
      </c>
      <c r="B8" s="14"/>
      <c r="C8" s="65"/>
      <c r="D8" s="66"/>
      <c r="E8" s="66"/>
      <c r="F8" s="66"/>
    </row>
    <row r="9" spans="1:9" ht="11.25" customHeight="1" thickBot="1" x14ac:dyDescent="0.35">
      <c r="A9" s="16"/>
      <c r="B9" s="16"/>
      <c r="C9" s="16"/>
      <c r="D9" s="16"/>
      <c r="E9" s="16"/>
      <c r="F9" s="16"/>
    </row>
    <row r="10" spans="1:9" ht="135.75" customHeight="1" thickBot="1" x14ac:dyDescent="0.35">
      <c r="A10" s="23" t="s">
        <v>6</v>
      </c>
      <c r="B10" s="24" t="s">
        <v>7</v>
      </c>
      <c r="C10" s="24" t="s">
        <v>8</v>
      </c>
      <c r="D10" s="24" t="s">
        <v>40</v>
      </c>
      <c r="E10" s="24" t="s">
        <v>39</v>
      </c>
      <c r="F10" s="21" t="s">
        <v>0</v>
      </c>
      <c r="G10" s="24" t="s">
        <v>1</v>
      </c>
      <c r="H10" s="24" t="s">
        <v>2</v>
      </c>
      <c r="I10" s="25" t="s">
        <v>3</v>
      </c>
    </row>
    <row r="11" spans="1:9" ht="31.2" x14ac:dyDescent="0.3">
      <c r="A11" s="26" t="s">
        <v>10</v>
      </c>
      <c r="B11" s="30" t="s">
        <v>88</v>
      </c>
      <c r="C11" s="54" t="s">
        <v>41</v>
      </c>
      <c r="D11" s="4"/>
      <c r="E11" s="4"/>
      <c r="F11" s="67"/>
      <c r="G11" s="67"/>
      <c r="H11" s="67"/>
      <c r="I11" s="60"/>
    </row>
    <row r="12" spans="1:9" x14ac:dyDescent="0.3">
      <c r="A12" s="27" t="s">
        <v>11</v>
      </c>
      <c r="B12" s="28" t="s">
        <v>62</v>
      </c>
      <c r="C12" s="29" t="s">
        <v>41</v>
      </c>
      <c r="D12" s="5"/>
      <c r="E12" s="5"/>
      <c r="F12" s="68"/>
      <c r="G12" s="68"/>
      <c r="H12" s="68"/>
      <c r="I12" s="61"/>
    </row>
    <row r="13" spans="1:9" x14ac:dyDescent="0.3">
      <c r="A13" s="27" t="s">
        <v>12</v>
      </c>
      <c r="B13" s="28" t="s">
        <v>63</v>
      </c>
      <c r="C13" s="29" t="s">
        <v>87</v>
      </c>
      <c r="D13" s="5"/>
      <c r="E13" s="5"/>
      <c r="F13" s="68"/>
      <c r="G13" s="68"/>
      <c r="H13" s="68"/>
      <c r="I13" s="61"/>
    </row>
    <row r="14" spans="1:9" x14ac:dyDescent="0.3">
      <c r="A14" s="27" t="s">
        <v>13</v>
      </c>
      <c r="B14" s="28" t="s">
        <v>89</v>
      </c>
      <c r="C14" s="29" t="s">
        <v>64</v>
      </c>
      <c r="D14" s="5"/>
      <c r="E14" s="5"/>
      <c r="F14" s="68"/>
      <c r="G14" s="68"/>
      <c r="H14" s="68"/>
      <c r="I14" s="61"/>
    </row>
    <row r="15" spans="1:9" x14ac:dyDescent="0.3">
      <c r="A15" s="27" t="s">
        <v>14</v>
      </c>
      <c r="B15" s="28" t="s">
        <v>65</v>
      </c>
      <c r="C15" s="29" t="s">
        <v>66</v>
      </c>
      <c r="D15" s="5"/>
      <c r="E15" s="5"/>
      <c r="F15" s="68"/>
      <c r="G15" s="68"/>
      <c r="H15" s="68"/>
      <c r="I15" s="61"/>
    </row>
    <row r="16" spans="1:9" x14ac:dyDescent="0.3">
      <c r="A16" s="27" t="s">
        <v>15</v>
      </c>
      <c r="B16" s="28" t="s">
        <v>90</v>
      </c>
      <c r="C16" s="29" t="s">
        <v>67</v>
      </c>
      <c r="D16" s="5"/>
      <c r="E16" s="5"/>
      <c r="F16" s="68"/>
      <c r="G16" s="68"/>
      <c r="H16" s="68"/>
      <c r="I16" s="61"/>
    </row>
    <row r="17" spans="1:9" x14ac:dyDescent="0.3">
      <c r="A17" s="27" t="s">
        <v>16</v>
      </c>
      <c r="B17" s="28" t="s">
        <v>86</v>
      </c>
      <c r="C17" s="29" t="s">
        <v>84</v>
      </c>
      <c r="D17" s="5"/>
      <c r="E17" s="5"/>
      <c r="F17" s="68"/>
      <c r="G17" s="68"/>
      <c r="H17" s="68"/>
      <c r="I17" s="61"/>
    </row>
    <row r="18" spans="1:9" x14ac:dyDescent="0.3">
      <c r="A18" s="27" t="s">
        <v>17</v>
      </c>
      <c r="B18" s="28" t="s">
        <v>91</v>
      </c>
      <c r="C18" s="29" t="s">
        <v>85</v>
      </c>
      <c r="D18" s="5"/>
      <c r="E18" s="5"/>
      <c r="F18" s="68"/>
      <c r="G18" s="68"/>
      <c r="H18" s="68"/>
      <c r="I18" s="61"/>
    </row>
    <row r="19" spans="1:9" ht="31.2" x14ac:dyDescent="0.3">
      <c r="A19" s="27" t="s">
        <v>18</v>
      </c>
      <c r="B19" s="30" t="s">
        <v>93</v>
      </c>
      <c r="C19" s="29" t="s">
        <v>41</v>
      </c>
      <c r="D19" s="5"/>
      <c r="E19" s="5"/>
      <c r="F19" s="68"/>
      <c r="G19" s="68"/>
      <c r="H19" s="68"/>
      <c r="I19" s="61"/>
    </row>
    <row r="20" spans="1:9" x14ac:dyDescent="0.3">
      <c r="A20" s="27" t="s">
        <v>19</v>
      </c>
      <c r="B20" s="30" t="s">
        <v>69</v>
      </c>
      <c r="C20" s="29" t="s">
        <v>41</v>
      </c>
      <c r="D20" s="5"/>
      <c r="E20" s="5"/>
      <c r="F20" s="68"/>
      <c r="G20" s="68"/>
      <c r="H20" s="68"/>
      <c r="I20" s="61"/>
    </row>
    <row r="21" spans="1:9" x14ac:dyDescent="0.3">
      <c r="A21" s="27" t="s">
        <v>20</v>
      </c>
      <c r="B21" s="30" t="s">
        <v>70</v>
      </c>
      <c r="C21" s="29" t="s">
        <v>41</v>
      </c>
      <c r="D21" s="5"/>
      <c r="E21" s="5"/>
      <c r="F21" s="68"/>
      <c r="G21" s="68"/>
      <c r="H21" s="68"/>
      <c r="I21" s="61"/>
    </row>
    <row r="22" spans="1:9" x14ac:dyDescent="0.3">
      <c r="A22" s="27" t="s">
        <v>21</v>
      </c>
      <c r="B22" s="28" t="s">
        <v>81</v>
      </c>
      <c r="C22" s="29" t="s">
        <v>82</v>
      </c>
      <c r="D22" s="5"/>
      <c r="E22" s="5"/>
      <c r="F22" s="68"/>
      <c r="G22" s="68"/>
      <c r="H22" s="68"/>
      <c r="I22" s="61"/>
    </row>
    <row r="23" spans="1:9" x14ac:dyDescent="0.3">
      <c r="A23" s="27" t="s">
        <v>22</v>
      </c>
      <c r="B23" s="30" t="s">
        <v>71</v>
      </c>
      <c r="C23" s="29" t="s">
        <v>83</v>
      </c>
      <c r="D23" s="5"/>
      <c r="E23" s="5"/>
      <c r="F23" s="68"/>
      <c r="G23" s="68"/>
      <c r="H23" s="68"/>
      <c r="I23" s="61"/>
    </row>
    <row r="24" spans="1:9" x14ac:dyDescent="0.3">
      <c r="A24" s="27" t="s">
        <v>23</v>
      </c>
      <c r="B24" s="28" t="s">
        <v>73</v>
      </c>
      <c r="C24" s="29" t="s">
        <v>41</v>
      </c>
      <c r="D24" s="5"/>
      <c r="E24" s="5"/>
      <c r="F24" s="68"/>
      <c r="G24" s="68"/>
      <c r="H24" s="68"/>
      <c r="I24" s="61"/>
    </row>
    <row r="25" spans="1:9" x14ac:dyDescent="0.3">
      <c r="A25" s="27" t="s">
        <v>24</v>
      </c>
      <c r="B25" s="28" t="s">
        <v>74</v>
      </c>
      <c r="C25" s="29" t="s">
        <v>41</v>
      </c>
      <c r="D25" s="5"/>
      <c r="E25" s="5"/>
      <c r="F25" s="68"/>
      <c r="G25" s="68"/>
      <c r="H25" s="68"/>
      <c r="I25" s="61"/>
    </row>
    <row r="26" spans="1:9" x14ac:dyDescent="0.3">
      <c r="A26" s="27" t="s">
        <v>25</v>
      </c>
      <c r="B26" s="28" t="s">
        <v>77</v>
      </c>
      <c r="C26" s="29" t="s">
        <v>75</v>
      </c>
      <c r="D26" s="5"/>
      <c r="E26" s="5"/>
      <c r="F26" s="68"/>
      <c r="G26" s="68"/>
      <c r="H26" s="68"/>
      <c r="I26" s="61"/>
    </row>
    <row r="27" spans="1:9" ht="31.2" x14ac:dyDescent="0.3">
      <c r="A27" s="27" t="s">
        <v>26</v>
      </c>
      <c r="B27" s="30" t="s">
        <v>92</v>
      </c>
      <c r="C27" s="29" t="s">
        <v>76</v>
      </c>
      <c r="D27" s="5"/>
      <c r="E27" s="5"/>
      <c r="F27" s="68"/>
      <c r="G27" s="68"/>
      <c r="H27" s="68"/>
      <c r="I27" s="61"/>
    </row>
    <row r="28" spans="1:9" x14ac:dyDescent="0.3">
      <c r="A28" s="27" t="s">
        <v>27</v>
      </c>
      <c r="B28" s="28" t="s">
        <v>78</v>
      </c>
      <c r="C28" s="29" t="s">
        <v>41</v>
      </c>
      <c r="D28" s="5"/>
      <c r="E28" s="5"/>
      <c r="F28" s="68"/>
      <c r="G28" s="68"/>
      <c r="H28" s="68"/>
      <c r="I28" s="61"/>
    </row>
    <row r="29" spans="1:9" x14ac:dyDescent="0.3">
      <c r="A29" s="27" t="s">
        <v>28</v>
      </c>
      <c r="B29" s="28" t="s">
        <v>68</v>
      </c>
      <c r="C29" s="29" t="s">
        <v>41</v>
      </c>
      <c r="D29" s="5"/>
      <c r="E29" s="5"/>
      <c r="F29" s="68"/>
      <c r="G29" s="68"/>
      <c r="H29" s="68"/>
      <c r="I29" s="61"/>
    </row>
    <row r="30" spans="1:9" x14ac:dyDescent="0.3">
      <c r="A30" s="27" t="s">
        <v>29</v>
      </c>
      <c r="B30" s="28" t="s">
        <v>72</v>
      </c>
      <c r="C30" s="29" t="s">
        <v>41</v>
      </c>
      <c r="D30" s="5"/>
      <c r="E30" s="5"/>
      <c r="F30" s="68"/>
      <c r="G30" s="68"/>
      <c r="H30" s="68"/>
      <c r="I30" s="61"/>
    </row>
    <row r="31" spans="1:9" x14ac:dyDescent="0.3">
      <c r="A31" s="27" t="s">
        <v>94</v>
      </c>
      <c r="B31" s="28" t="s">
        <v>79</v>
      </c>
      <c r="C31" s="29" t="s">
        <v>80</v>
      </c>
      <c r="D31" s="5"/>
      <c r="E31" s="5"/>
      <c r="F31" s="68"/>
      <c r="G31" s="68"/>
      <c r="H31" s="68"/>
      <c r="I31" s="61"/>
    </row>
    <row r="32" spans="1:9" x14ac:dyDescent="0.3">
      <c r="A32" s="27" t="s">
        <v>95</v>
      </c>
      <c r="B32" s="31" t="s">
        <v>46</v>
      </c>
      <c r="C32" s="29" t="s">
        <v>47</v>
      </c>
      <c r="D32" s="5"/>
      <c r="E32" s="5"/>
      <c r="F32" s="68"/>
      <c r="G32" s="68"/>
      <c r="H32" s="68"/>
      <c r="I32" s="61"/>
    </row>
    <row r="33" spans="1:9" x14ac:dyDescent="0.3">
      <c r="A33" s="27" t="s">
        <v>96</v>
      </c>
      <c r="B33" s="28" t="s">
        <v>9</v>
      </c>
      <c r="C33" s="29" t="s">
        <v>41</v>
      </c>
      <c r="D33" s="5"/>
      <c r="E33" s="5"/>
      <c r="F33" s="68"/>
      <c r="G33" s="68"/>
      <c r="H33" s="68"/>
      <c r="I33" s="61"/>
    </row>
    <row r="34" spans="1:9" x14ac:dyDescent="0.3">
      <c r="A34" s="27" t="s">
        <v>30</v>
      </c>
      <c r="B34" s="32" t="s">
        <v>48</v>
      </c>
      <c r="C34" s="29" t="s">
        <v>41</v>
      </c>
      <c r="D34" s="5"/>
      <c r="E34" s="5"/>
      <c r="F34" s="68"/>
      <c r="G34" s="68"/>
      <c r="H34" s="68"/>
      <c r="I34" s="61"/>
    </row>
    <row r="35" spans="1:9" ht="31.2" x14ac:dyDescent="0.3">
      <c r="A35" s="27" t="s">
        <v>97</v>
      </c>
      <c r="B35" s="33" t="s">
        <v>43</v>
      </c>
      <c r="C35" s="29" t="s">
        <v>41</v>
      </c>
      <c r="D35" s="5"/>
      <c r="E35" s="5"/>
      <c r="F35" s="68"/>
      <c r="G35" s="68"/>
      <c r="H35" s="68"/>
      <c r="I35" s="61"/>
    </row>
    <row r="36" spans="1:9" ht="16.2" thickBot="1" x14ac:dyDescent="0.35">
      <c r="A36" s="34" t="s">
        <v>31</v>
      </c>
      <c r="B36" s="55" t="s">
        <v>98</v>
      </c>
      <c r="C36" s="56" t="s">
        <v>42</v>
      </c>
      <c r="D36" s="6"/>
      <c r="E36" s="6"/>
      <c r="F36" s="69"/>
      <c r="G36" s="69"/>
      <c r="H36" s="69"/>
      <c r="I36" s="62"/>
    </row>
    <row r="37" spans="1:9" ht="21.75" customHeight="1" thickBot="1" x14ac:dyDescent="0.65">
      <c r="A37" s="16"/>
      <c r="B37" s="63" t="s">
        <v>50</v>
      </c>
      <c r="C37" s="64"/>
      <c r="D37" s="7">
        <v>0</v>
      </c>
      <c r="E37" s="8"/>
    </row>
    <row r="38" spans="1:9" x14ac:dyDescent="0.3">
      <c r="A38" s="16"/>
      <c r="B38" s="16"/>
      <c r="C38" s="16"/>
      <c r="D38" s="16"/>
    </row>
    <row r="39" spans="1:9" ht="16.2" thickBot="1" x14ac:dyDescent="0.35">
      <c r="A39" s="16"/>
      <c r="B39" s="16"/>
      <c r="C39" s="16"/>
      <c r="D39" s="16"/>
    </row>
    <row r="40" spans="1:9" ht="31.8" thickBot="1" x14ac:dyDescent="0.35">
      <c r="A40" s="16"/>
      <c r="B40" s="35" t="s">
        <v>54</v>
      </c>
      <c r="C40" s="36" t="s">
        <v>55</v>
      </c>
      <c r="D40" s="37"/>
    </row>
    <row r="41" spans="1:9" ht="94.2" thickBot="1" x14ac:dyDescent="0.35">
      <c r="A41" s="16"/>
      <c r="B41" s="39" t="s">
        <v>56</v>
      </c>
      <c r="C41" s="12"/>
      <c r="D41" s="38" t="s">
        <v>57</v>
      </c>
    </row>
    <row r="42" spans="1:9" x14ac:dyDescent="0.3">
      <c r="A42" s="16"/>
      <c r="B42" s="16"/>
      <c r="C42" s="16"/>
      <c r="D42" s="16"/>
    </row>
    <row r="43" spans="1:9" ht="16.2" thickBot="1" x14ac:dyDescent="0.35">
      <c r="A43" s="16"/>
      <c r="B43" s="16"/>
      <c r="C43" s="16"/>
      <c r="D43" s="16"/>
    </row>
    <row r="44" spans="1:9" ht="148.94999999999999" customHeight="1" thickBot="1" x14ac:dyDescent="0.35">
      <c r="A44" s="42" t="s">
        <v>34</v>
      </c>
      <c r="B44" s="41" t="s">
        <v>58</v>
      </c>
      <c r="C44" s="41" t="s">
        <v>35</v>
      </c>
      <c r="D44" s="41" t="s">
        <v>36</v>
      </c>
      <c r="E44" s="40" t="s">
        <v>60</v>
      </c>
      <c r="F44" s="9"/>
    </row>
    <row r="45" spans="1:9" ht="147" customHeight="1" thickBot="1" x14ac:dyDescent="0.35">
      <c r="A45" s="43" t="s">
        <v>32</v>
      </c>
      <c r="B45" s="44" t="s">
        <v>51</v>
      </c>
      <c r="C45" s="45" t="s">
        <v>37</v>
      </c>
      <c r="D45" s="10">
        <v>0</v>
      </c>
      <c r="E45" s="46">
        <f>D45*(10-C41)</f>
        <v>0</v>
      </c>
      <c r="F45" s="9"/>
    </row>
    <row r="46" spans="1:9" ht="17.25" customHeight="1" thickBot="1" x14ac:dyDescent="0.35">
      <c r="A46" s="47"/>
      <c r="B46" s="48"/>
      <c r="C46" s="47"/>
      <c r="D46" s="49"/>
      <c r="E46"/>
      <c r="F46" s="9"/>
    </row>
    <row r="47" spans="1:9" ht="159.6" customHeight="1" thickBot="1" x14ac:dyDescent="0.35">
      <c r="A47" s="42" t="s">
        <v>34</v>
      </c>
      <c r="B47" s="41" t="s">
        <v>52</v>
      </c>
      <c r="C47" s="41" t="s">
        <v>35</v>
      </c>
      <c r="D47" s="41" t="s">
        <v>36</v>
      </c>
      <c r="E47" s="50" t="s">
        <v>59</v>
      </c>
      <c r="F47" s="40" t="s">
        <v>60</v>
      </c>
    </row>
    <row r="48" spans="1:9" ht="157.19999999999999" customHeight="1" thickBot="1" x14ac:dyDescent="0.35">
      <c r="A48" s="43" t="s">
        <v>33</v>
      </c>
      <c r="B48" s="44" t="s">
        <v>53</v>
      </c>
      <c r="C48" s="45" t="s">
        <v>38</v>
      </c>
      <c r="D48" s="10">
        <v>0</v>
      </c>
      <c r="E48" s="45">
        <f>5*(10-C41)</f>
        <v>50</v>
      </c>
      <c r="F48" s="46">
        <f>D48*E48</f>
        <v>0</v>
      </c>
    </row>
    <row r="49" spans="1:8" s="3" customFormat="1" ht="16.5" customHeight="1" thickBot="1" x14ac:dyDescent="0.35">
      <c r="A49" s="51"/>
      <c r="B49" s="48"/>
      <c r="C49" s="51"/>
      <c r="D49" s="52"/>
      <c r="E49"/>
      <c r="F49"/>
      <c r="G49" s="1"/>
      <c r="H49" s="1"/>
    </row>
    <row r="50" spans="1:8" ht="25.2" customHeight="1" thickBot="1" x14ac:dyDescent="0.35">
      <c r="A50" s="57" t="s">
        <v>44</v>
      </c>
      <c r="B50" s="58"/>
      <c r="C50" s="58"/>
      <c r="D50" s="58"/>
      <c r="E50" s="59"/>
      <c r="F50" s="53">
        <f>D37+E45+F48</f>
        <v>0</v>
      </c>
    </row>
    <row r="51" spans="1:8" ht="20.25" customHeight="1" x14ac:dyDescent="0.3">
      <c r="A51" s="16"/>
      <c r="B51" s="16"/>
      <c r="C51" s="16"/>
      <c r="D51" s="16"/>
      <c r="E51" s="16"/>
      <c r="F51" s="16"/>
    </row>
    <row r="52" spans="1:8" ht="19.5" customHeight="1" x14ac:dyDescent="0.3"/>
    <row r="53" spans="1:8" ht="21" customHeight="1" x14ac:dyDescent="0.3"/>
    <row r="54" spans="1:8" ht="19.5" customHeight="1" x14ac:dyDescent="0.3"/>
    <row r="55" spans="1:8" ht="18" customHeight="1" x14ac:dyDescent="0.3"/>
    <row r="56" spans="1:8" ht="21.75" customHeight="1" x14ac:dyDescent="0.3"/>
    <row r="57" spans="1:8" ht="21.75" customHeight="1" x14ac:dyDescent="0.3"/>
  </sheetData>
  <sheetProtection formatCells="0" formatColumns="0" formatRows="0"/>
  <mergeCells count="7">
    <mergeCell ref="A50:E50"/>
    <mergeCell ref="I11:I36"/>
    <mergeCell ref="B37:C37"/>
    <mergeCell ref="C8:F8"/>
    <mergeCell ref="F11:F36"/>
    <mergeCell ref="G11:G36"/>
    <mergeCell ref="H11:H36"/>
  </mergeCells>
  <pageMargins left="0.7" right="0.7" top="0.78740157499999996" bottom="0.78740157499999996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přístroj pro neurofyzikální reh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Lukáš Svoboda</cp:lastModifiedBy>
  <cp:lastPrinted>2025-05-26T09:07:37Z</cp:lastPrinted>
  <dcterms:created xsi:type="dcterms:W3CDTF">2022-08-02T15:18:06Z</dcterms:created>
  <dcterms:modified xsi:type="dcterms:W3CDTF">2025-06-03T12:57:46Z</dcterms:modified>
</cp:coreProperties>
</file>