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75" activeTab="0"/>
  </bookViews>
  <sheets>
    <sheet name="List1" sheetId="1" r:id="rId1"/>
  </sheets>
  <definedNames>
    <definedName name="_xlnm._FilterDatabase" localSheetId="0" hidden="1">'List1'!$A$10:$G$50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<sst xmlns="http://schemas.openxmlformats.org/spreadsheetml/2006/main" count="319" uniqueCount="139">
  <si>
    <t>Formulář technické specifikace a nabídkové ceny</t>
  </si>
  <si>
    <t>Označení komponentu</t>
  </si>
  <si>
    <t>Technická specifikace</t>
  </si>
  <si>
    <t>Počet kusů</t>
  </si>
  <si>
    <t xml:space="preserve">Název produktu </t>
  </si>
  <si>
    <t>Konkrétní parametry nabízeného produktu</t>
  </si>
  <si>
    <t>Cena v Kč celkem bez DPH</t>
  </si>
  <si>
    <t>CPU specifikace - počet jader procesoru</t>
  </si>
  <si>
    <t>RAM</t>
  </si>
  <si>
    <t xml:space="preserve">Disk - SSD </t>
  </si>
  <si>
    <t>OS</t>
  </si>
  <si>
    <t>Baterie</t>
  </si>
  <si>
    <t>min. 45Wh</t>
  </si>
  <si>
    <t>Obrazovka</t>
  </si>
  <si>
    <t>LCD - úhlopříčka displeje ["]</t>
  </si>
  <si>
    <t>LCD - typ</t>
  </si>
  <si>
    <t>LCD - rozlišení displeje</t>
  </si>
  <si>
    <t>min. 1920 x 1080 (Full HD)</t>
  </si>
  <si>
    <t>LCD - povrch displeje</t>
  </si>
  <si>
    <t>antireflexní, matná</t>
  </si>
  <si>
    <t>Druh grafické karty</t>
  </si>
  <si>
    <t>integrovaná, nebo dedikovaná</t>
  </si>
  <si>
    <t>Grafický výstup</t>
  </si>
  <si>
    <t>HDMI</t>
  </si>
  <si>
    <t>Multimedia</t>
  </si>
  <si>
    <t>Připojení a sítě</t>
  </si>
  <si>
    <t>Bluetooth</t>
  </si>
  <si>
    <t>Wi-Fi</t>
  </si>
  <si>
    <t>Mikrofonní vstup (3.5 mm)</t>
  </si>
  <si>
    <t>Analogový audio výstup (3.5 mm)</t>
  </si>
  <si>
    <t>USB porty</t>
  </si>
  <si>
    <t xml:space="preserve">Vstupní periferie </t>
  </si>
  <si>
    <t xml:space="preserve">Klávesnice </t>
  </si>
  <si>
    <t>Myš</t>
  </si>
  <si>
    <t>optická, USB připojení</t>
  </si>
  <si>
    <t>Bezpečnostní prvky:</t>
  </si>
  <si>
    <t>Další upřesnení technické specifikace dodávky</t>
  </si>
  <si>
    <t>Záruka na notebook</t>
  </si>
  <si>
    <t>Poznámky: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</si>
  <si>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</si>
  <si>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</si>
  <si>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</si>
  <si>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</si>
  <si>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</si>
  <si>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ÚČASTNÍK DOPLNÍ TAKTO OZNAČENÉ BUŇKY</t>
  </si>
  <si>
    <t>Notebook</t>
  </si>
  <si>
    <t>min. 4 jádra, 64bit</t>
  </si>
  <si>
    <t>Frekvence procesoru</t>
  </si>
  <si>
    <t>CPU TDP</t>
  </si>
  <si>
    <t>max. 40 W</t>
  </si>
  <si>
    <t>min. 8 GB DDR4 DIMM s možností rozšíření</t>
  </si>
  <si>
    <t>min. 256 GB</t>
  </si>
  <si>
    <t>Maximální rozměry (V x Š x H)</t>
  </si>
  <si>
    <t>20 mm (V), 370 mm (Š), 250 mm (H)</t>
  </si>
  <si>
    <t>LAN (RJ-45) 10/100/1000</t>
  </si>
  <si>
    <t>min. 3 celkově, z toho min. 1x USB-C s možností napájení</t>
  </si>
  <si>
    <t>CZ s numerickým blokem, podsvícená</t>
  </si>
  <si>
    <t>optická, bezdrátová-bluetooth</t>
  </si>
  <si>
    <t>Čtečka otisku prstů</t>
  </si>
  <si>
    <t>Bezpečnostní čip</t>
  </si>
  <si>
    <t>Konstrukce</t>
  </si>
  <si>
    <t>Barva</t>
  </si>
  <si>
    <t>1) Uvedené minimální požadavky v technické specifikaci představují základní minimální hodnotu pro hodnocení splnění požadovaného kritéria.</t>
  </si>
  <si>
    <t>ano</t>
  </si>
  <si>
    <t>webkamera, zabudovaný mikrofon, reproduktory</t>
  </si>
  <si>
    <t>ano, může být kombinovaný</t>
  </si>
  <si>
    <t>diskrétní čip TPM 2.0</t>
  </si>
  <si>
    <t>černá, šedá, grafit, antracit, stříbrná</t>
  </si>
  <si>
    <t>Pracovní stanice</t>
  </si>
  <si>
    <t>max. 35 W</t>
  </si>
  <si>
    <t xml:space="preserve">RAM </t>
  </si>
  <si>
    <t>Hmotnost PC bez prišlušenství [kg]</t>
  </si>
  <si>
    <t>max. 1,5 kg</t>
  </si>
  <si>
    <t>50 mm (V), 200 mm (Š), 200 mm (H)</t>
  </si>
  <si>
    <t>Provedení</t>
  </si>
  <si>
    <t>Uchycení</t>
  </si>
  <si>
    <t>VESA držák, nebo modulární spojení PC a monitoru</t>
  </si>
  <si>
    <t>USB 3.0/3.1/3.2 Gen 1 Type-A</t>
  </si>
  <si>
    <t>min. 5 ks</t>
  </si>
  <si>
    <t>Vstupní periferie</t>
  </si>
  <si>
    <t>CZ, levý úzký shift + obrácené lomítko, dvouřádkový ENTER</t>
  </si>
  <si>
    <t>Výstupní periferie - LCD monitor</t>
  </si>
  <si>
    <t>min. 23.8"</t>
  </si>
  <si>
    <t>LCD - grafický vstup</t>
  </si>
  <si>
    <t>LCD - funkce výškově nastavitelného stojanu obrazovky</t>
  </si>
  <si>
    <t>Další upřesnení technické specifikace dodávky PC a LCD monitoru</t>
  </si>
  <si>
    <t>černá, tmavě šedá</t>
  </si>
  <si>
    <t xml:space="preserve">Záruka </t>
  </si>
  <si>
    <t>Obsah dodávky</t>
  </si>
  <si>
    <t>Vybavení monitoru</t>
  </si>
  <si>
    <t>micro/Mini</t>
  </si>
  <si>
    <t>displayPort/HDMI, VGA</t>
  </si>
  <si>
    <t>integrované reproduktory, VESA nebo modulární uchycení</t>
  </si>
  <si>
    <t>Hmotnost notebooku bez příslušenství, vč. baterie [kg]</t>
  </si>
  <si>
    <t>Příslušenství</t>
  </si>
  <si>
    <t>Brašna na notebook</t>
  </si>
  <si>
    <t>Jméno a příjmení oprávněného zástupce dodavatele</t>
  </si>
  <si>
    <t>Datum</t>
  </si>
  <si>
    <t>Podpis</t>
  </si>
  <si>
    <t>2) Veškeré zboží musí být nové, nerepasované, určené pro prodej v ČR, musí splňovat české normy a zákonné předpisy.</t>
  </si>
  <si>
    <t>kompatibilní s dodávaným notebookem, polstrování a ochrana rohů, kapsa na příslušenství, barevné provedení: černá, šedá, grafit, antracit</t>
  </si>
  <si>
    <t>max. 1,8 kg</t>
  </si>
  <si>
    <t>Celkem za část 1 bez DPH</t>
  </si>
  <si>
    <t xml:space="preserve">Cena v Kč celkem bez DPH </t>
  </si>
  <si>
    <t>Celkem za část 2 bez DPH</t>
  </si>
  <si>
    <t>Cena v Kč za 1 ks bez DPH</t>
  </si>
  <si>
    <r>
      <t xml:space="preserve">3) Kromě vyplnění formuláře </t>
    </r>
    <r>
      <rPr>
        <sz val="11"/>
        <color theme="1"/>
        <rFont val="Calibri"/>
        <family val="2"/>
        <scheme val="minor"/>
      </rPr>
      <t xml:space="preserve">může dodavatel předložit rovněž technický popis nabízených dodávek, tzn. prospekty, fotografie a jiné materiály týkající se dodávaného vybavení v  českém jazyce. </t>
    </r>
  </si>
  <si>
    <t>volitelně</t>
  </si>
  <si>
    <t>60 měsíců poskytovaná výrobcem nebo garantovaná autorizovaným servisním střediskem.</t>
  </si>
  <si>
    <t>60 měsíců poskytovaná výrobcem nebo garantovaná autorizovaným servisním střediskem. Pro baterie 24 měsíců.</t>
  </si>
  <si>
    <t>ANO</t>
  </si>
  <si>
    <t>notebook, myš, napájecí adaptér, dokovací stanice, kompatibilní brašna na notebook s polstrováním a ochranou rohů</t>
  </si>
  <si>
    <t xml:space="preserve">kompatibilní s dodávaným notebookem, s funkcí Power Delivery (napájení notebooku z dokovací stanice) včetně dostatečně nadimenzovaného napájecího zdroje, obsahující rozhraní LAN, min. 2x video výstup (HDMI/DisplayPort), min 2x USB port, audio výstup </t>
  </si>
  <si>
    <t>Dokovací stanice</t>
  </si>
  <si>
    <t>Obnova pracovních stanic a notebooků 2023</t>
  </si>
  <si>
    <t>Část 3 - pracovní stanice 24"</t>
  </si>
  <si>
    <t>Celkem za část 3 bez DPH</t>
  </si>
  <si>
    <t>min. 4 jádra, 64bit, Intel</t>
  </si>
  <si>
    <t>min. 3 Ghz</t>
  </si>
  <si>
    <t>min. 2 Ghz</t>
  </si>
  <si>
    <t xml:space="preserve">Windows 11 Pro 64 - bit, CZ, předinstalovaný </t>
  </si>
  <si>
    <t>HDMI +  DisplayPort, možnost provozu dvou monitorů současně</t>
  </si>
  <si>
    <t>HDMI + DisplayPort, možnost provozu dvou monitorů současně</t>
  </si>
  <si>
    <t>min. 27"</t>
  </si>
  <si>
    <t>pracovní stanice, myš, klávesnice s numerickým blokem, HDMI nebo DisplayPort propojovací kabel kompatibilní s dodaným LCD monitorem v případě VESA musí být držák v dodávce</t>
  </si>
  <si>
    <r>
      <t>pracovní stanice, myš, klávesnice s numerickým blokem, HDMI nebo DisplayPort propojovací kabel kompatibilní s dodaným LCD monitorem</t>
    </r>
    <r>
      <rPr>
        <sz val="11"/>
        <color theme="1"/>
        <rFont val="Calibri"/>
        <family val="2"/>
        <scheme val="minor"/>
      </rPr>
      <t xml:space="preserve"> v případě VESA musí být držák v dodávce</t>
    </r>
  </si>
  <si>
    <t>IPS</t>
  </si>
  <si>
    <t>Celkem za část 4 bez DPH</t>
  </si>
  <si>
    <t>Část 4 - pracovní stanice 27"</t>
  </si>
  <si>
    <t>min. 8 jáder, 64bit, Intel</t>
  </si>
  <si>
    <t>max. 45 W</t>
  </si>
  <si>
    <t>min. 16 GB DDR4 DIMM s možností rozšíření</t>
  </si>
  <si>
    <t>ano, min. WiFi 802.11 a/b/g/n/ac/ax</t>
  </si>
  <si>
    <t>ano, min.  v5.1</t>
  </si>
  <si>
    <t>celokovový, Hliník + Plast, Hořčík + Plast, Karbon+Plast</t>
  </si>
  <si>
    <t>min. 3 Ghz, Intel</t>
  </si>
  <si>
    <t>min. 512 GB</t>
  </si>
  <si>
    <t>Část 1 - notebooky 1. kategorie</t>
  </si>
  <si>
    <t>Část 2 - notebooky 2.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</si>
</sst>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</cellStyleXfs>
  <cellXfs count="9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4" fontId="2" fillId="2" borderId="1" xfId="2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44" fontId="2" fillId="2" borderId="4" xfId="2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0" fillId="2" borderId="0" xfId="2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44" fontId="2" fillId="3" borderId="9" xfId="20" applyFont="1" applyFill="1" applyBorder="1" applyProtection="1"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4" fontId="16" fillId="0" borderId="0" xfId="0" applyNumberFormat="1" applyFont="1" applyProtection="1"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15" fillId="0" borderId="1" xfId="2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12" fillId="0" borderId="11" xfId="0" applyFont="1" applyBorder="1" applyProtection="1">
      <protection/>
    </xf>
    <xf numFmtId="0" fontId="12" fillId="0" borderId="12" xfId="0" applyFont="1" applyBorder="1" applyProtection="1">
      <protection/>
    </xf>
    <xf numFmtId="49" fontId="4" fillId="0" borderId="1" xfId="0" applyNumberFormat="1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vertical="top" wrapText="1"/>
      <protection/>
    </xf>
    <xf numFmtId="0" fontId="12" fillId="0" borderId="14" xfId="0" applyFont="1" applyBorder="1" applyProtection="1">
      <protection/>
    </xf>
    <xf numFmtId="0" fontId="12" fillId="0" borderId="15" xfId="0" applyFont="1" applyBorder="1" applyProtection="1">
      <protection/>
    </xf>
    <xf numFmtId="0" fontId="12" fillId="0" borderId="14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4" fillId="0" borderId="2" xfId="0" applyFont="1" applyBorder="1" applyAlignment="1" applyProtection="1">
      <alignment vertical="top" wrapText="1"/>
      <protection/>
    </xf>
    <xf numFmtId="0" fontId="12" fillId="0" borderId="1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12" xfId="0" applyFont="1" applyBorder="1" applyProtection="1">
      <protection/>
    </xf>
    <xf numFmtId="0" fontId="2" fillId="6" borderId="17" xfId="0" applyFont="1" applyFill="1" applyBorder="1" applyAlignment="1" applyProtection="1">
      <alignment vertical="top" wrapText="1"/>
      <protection locked="0"/>
    </xf>
    <xf numFmtId="0" fontId="0" fillId="6" borderId="18" xfId="0" applyFill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6" borderId="10" xfId="0" applyFont="1" applyFill="1" applyBorder="1" applyAlignment="1" applyProtection="1">
      <alignment vertical="top" wrapText="1"/>
      <protection/>
    </xf>
    <xf numFmtId="0" fontId="0" fillId="6" borderId="1" xfId="0" applyFill="1" applyBorder="1" applyAlignment="1" applyProtection="1">
      <alignment vertical="top" wrapText="1"/>
      <protection/>
    </xf>
    <xf numFmtId="0" fontId="2" fillId="6" borderId="22" xfId="0" applyFont="1" applyFill="1" applyBorder="1" applyAlignment="1" applyProtection="1">
      <alignment vertical="top" wrapText="1"/>
      <protection/>
    </xf>
    <xf numFmtId="0" fontId="0" fillId="6" borderId="23" xfId="0" applyFill="1" applyBorder="1" applyAlignment="1" applyProtection="1">
      <alignment vertical="top" wrapText="1"/>
      <protection/>
    </xf>
    <xf numFmtId="0" fontId="2" fillId="6" borderId="1" xfId="0" applyFont="1" applyFill="1" applyBorder="1" applyAlignment="1" applyProtection="1">
      <alignment vertical="top" wrapText="1"/>
      <protection/>
    </xf>
    <xf numFmtId="0" fontId="2" fillId="6" borderId="23" xfId="0" applyFont="1" applyFill="1" applyBorder="1" applyAlignment="1" applyProtection="1">
      <alignment vertical="top" wrapText="1"/>
      <protection/>
    </xf>
    <xf numFmtId="0" fontId="0" fillId="6" borderId="1" xfId="0" applyFill="1" applyBorder="1" applyAlignment="1" applyProtection="1">
      <alignment wrapText="1"/>
      <protection/>
    </xf>
    <xf numFmtId="0" fontId="7" fillId="6" borderId="10" xfId="0" applyFont="1" applyFill="1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vertical="center" wrapText="1"/>
      <protection/>
    </xf>
    <xf numFmtId="4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workbookViewId="0" topLeftCell="A118">
      <selection activeCell="I53" sqref="I53"/>
    </sheetView>
  </sheetViews>
  <sheetFormatPr defaultColWidth="9.140625" defaultRowHeight="15"/>
  <cols>
    <col min="1" max="1" width="40.421875" style="23" customWidth="1"/>
    <col min="2" max="2" width="39.421875" style="23" customWidth="1"/>
    <col min="3" max="3" width="6.00390625" style="23" bestFit="1" customWidth="1"/>
    <col min="4" max="4" width="22.00390625" style="23" customWidth="1"/>
    <col min="5" max="5" width="35.28125" style="23" customWidth="1"/>
    <col min="6" max="6" width="17.421875" style="23" customWidth="1"/>
    <col min="7" max="7" width="25.28125" style="23" customWidth="1"/>
    <col min="8" max="8" width="15.421875" style="23" bestFit="1" customWidth="1"/>
    <col min="9" max="16384" width="9.140625" style="23" customWidth="1"/>
  </cols>
  <sheetData>
    <row r="1" ht="21">
      <c r="A1" s="22" t="s">
        <v>0</v>
      </c>
    </row>
    <row r="3" spans="1:2" ht="15">
      <c r="A3" s="24" t="s">
        <v>44</v>
      </c>
      <c r="B3" s="24"/>
    </row>
    <row r="4" spans="1:5" ht="15.75">
      <c r="A4" s="25" t="s">
        <v>39</v>
      </c>
      <c r="B4" s="92" t="s">
        <v>114</v>
      </c>
      <c r="C4" s="93"/>
      <c r="D4" s="93"/>
      <c r="E4" s="93"/>
    </row>
    <row r="5" spans="1:5" ht="15.75">
      <c r="A5" s="25" t="s">
        <v>40</v>
      </c>
      <c r="B5" s="94" t="s">
        <v>41</v>
      </c>
      <c r="C5" s="95"/>
      <c r="D5" s="95"/>
      <c r="E5" s="95"/>
    </row>
    <row r="7" spans="1:5" ht="15.75">
      <c r="A7" s="25" t="s">
        <v>42</v>
      </c>
      <c r="B7" s="26" t="s">
        <v>43</v>
      </c>
      <c r="C7" s="27"/>
      <c r="D7" s="27"/>
      <c r="E7" s="27"/>
    </row>
    <row r="9" spans="1:7" ht="42.75" thickBot="1">
      <c r="A9" s="18" t="s">
        <v>137</v>
      </c>
      <c r="B9" s="18"/>
      <c r="C9" s="18"/>
      <c r="D9" s="18"/>
      <c r="E9" s="18"/>
      <c r="F9" s="18"/>
      <c r="G9" s="18"/>
    </row>
    <row r="10" spans="1:7" ht="30.75" thickBot="1">
      <c r="A10" s="28" t="s">
        <v>1</v>
      </c>
      <c r="B10" s="29" t="s">
        <v>2</v>
      </c>
      <c r="C10" s="29" t="s">
        <v>3</v>
      </c>
      <c r="D10" s="29" t="s">
        <v>4</v>
      </c>
      <c r="E10" s="29" t="s">
        <v>5</v>
      </c>
      <c r="F10" s="29" t="s">
        <v>105</v>
      </c>
      <c r="G10" s="30" t="s">
        <v>6</v>
      </c>
    </row>
    <row r="11" spans="1:7" ht="15">
      <c r="A11" s="69" t="s">
        <v>45</v>
      </c>
      <c r="B11" s="70"/>
      <c r="C11" s="90">
        <v>5</v>
      </c>
      <c r="D11" s="8"/>
      <c r="E11" s="8"/>
      <c r="F11" s="10">
        <v>0</v>
      </c>
      <c r="G11" s="31">
        <f>F11*C11</f>
        <v>0</v>
      </c>
    </row>
    <row r="12" spans="1:7" ht="15">
      <c r="A12" s="46" t="s">
        <v>7</v>
      </c>
      <c r="B12" s="47" t="s">
        <v>129</v>
      </c>
      <c r="C12" s="91"/>
      <c r="D12" s="1"/>
      <c r="E12" s="1"/>
      <c r="F12" s="2"/>
      <c r="G12" s="75"/>
    </row>
    <row r="13" spans="1:7" ht="15">
      <c r="A13" s="46" t="s">
        <v>47</v>
      </c>
      <c r="B13" s="47" t="s">
        <v>118</v>
      </c>
      <c r="C13" s="91"/>
      <c r="D13" s="1"/>
      <c r="E13" s="1"/>
      <c r="F13" s="2"/>
      <c r="G13" s="75"/>
    </row>
    <row r="14" spans="1:7" ht="15">
      <c r="A14" s="46" t="s">
        <v>48</v>
      </c>
      <c r="B14" s="49" t="s">
        <v>49</v>
      </c>
      <c r="C14" s="91"/>
      <c r="D14" s="1"/>
      <c r="E14" s="1"/>
      <c r="F14" s="2"/>
      <c r="G14" s="75"/>
    </row>
    <row r="15" spans="1:7" ht="30">
      <c r="A15" s="46" t="s">
        <v>8</v>
      </c>
      <c r="B15" s="47" t="s">
        <v>131</v>
      </c>
      <c r="C15" s="91"/>
      <c r="D15" s="1"/>
      <c r="E15" s="1"/>
      <c r="F15" s="2"/>
      <c r="G15" s="75"/>
    </row>
    <row r="16" spans="1:7" ht="15">
      <c r="A16" s="46" t="s">
        <v>9</v>
      </c>
      <c r="B16" s="47" t="s">
        <v>136</v>
      </c>
      <c r="C16" s="91"/>
      <c r="D16" s="1"/>
      <c r="E16" s="1"/>
      <c r="F16" s="2"/>
      <c r="G16" s="75"/>
    </row>
    <row r="17" spans="1:7" ht="30">
      <c r="A17" s="48" t="s">
        <v>10</v>
      </c>
      <c r="B17" s="49" t="s">
        <v>120</v>
      </c>
      <c r="C17" s="91"/>
      <c r="D17" s="1"/>
      <c r="E17" s="1"/>
      <c r="F17" s="2"/>
      <c r="G17" s="75"/>
    </row>
    <row r="18" spans="1:7" ht="30">
      <c r="A18" s="46" t="s">
        <v>93</v>
      </c>
      <c r="B18" s="49" t="s">
        <v>101</v>
      </c>
      <c r="C18" s="91"/>
      <c r="D18" s="1"/>
      <c r="E18" s="1"/>
      <c r="F18" s="2"/>
      <c r="G18" s="75"/>
    </row>
    <row r="19" spans="1:7" ht="15">
      <c r="A19" s="50" t="s">
        <v>52</v>
      </c>
      <c r="B19" s="68" t="s">
        <v>53</v>
      </c>
      <c r="C19" s="91"/>
      <c r="D19" s="1"/>
      <c r="E19" s="1"/>
      <c r="F19" s="2"/>
      <c r="G19" s="75"/>
    </row>
    <row r="20" spans="1:7" ht="15">
      <c r="A20" s="48" t="s">
        <v>11</v>
      </c>
      <c r="B20" s="47" t="s">
        <v>12</v>
      </c>
      <c r="C20" s="91"/>
      <c r="D20" s="1"/>
      <c r="E20" s="1"/>
      <c r="F20" s="2"/>
      <c r="G20" s="75"/>
    </row>
    <row r="21" spans="1:7" ht="15">
      <c r="A21" s="79" t="s">
        <v>13</v>
      </c>
      <c r="B21" s="82"/>
      <c r="C21" s="91"/>
      <c r="D21" s="4"/>
      <c r="E21" s="4"/>
      <c r="F21" s="2"/>
      <c r="G21" s="75"/>
    </row>
    <row r="22" spans="1:7" ht="15">
      <c r="A22" s="46" t="s">
        <v>14</v>
      </c>
      <c r="B22" s="52">
        <v>15.6</v>
      </c>
      <c r="C22" s="91"/>
      <c r="D22" s="1"/>
      <c r="E22" s="1"/>
      <c r="F22" s="2"/>
      <c r="G22" s="75"/>
    </row>
    <row r="23" spans="1:7" ht="15">
      <c r="A23" s="46" t="s">
        <v>15</v>
      </c>
      <c r="B23" s="47" t="s">
        <v>126</v>
      </c>
      <c r="C23" s="91"/>
      <c r="D23" s="1"/>
      <c r="E23" s="1"/>
      <c r="F23" s="2"/>
      <c r="G23" s="75"/>
    </row>
    <row r="24" spans="1:7" ht="15">
      <c r="A24" s="46" t="s">
        <v>16</v>
      </c>
      <c r="B24" s="47" t="s">
        <v>17</v>
      </c>
      <c r="C24" s="91"/>
      <c r="D24" s="1"/>
      <c r="E24" s="1"/>
      <c r="F24" s="2"/>
      <c r="G24" s="75"/>
    </row>
    <row r="25" spans="1:7" ht="15">
      <c r="A25" s="46" t="s">
        <v>18</v>
      </c>
      <c r="B25" s="47" t="s">
        <v>19</v>
      </c>
      <c r="C25" s="91"/>
      <c r="D25" s="1"/>
      <c r="E25" s="1"/>
      <c r="F25" s="2"/>
      <c r="G25" s="75"/>
    </row>
    <row r="26" spans="1:7" ht="15">
      <c r="A26" s="46" t="s">
        <v>20</v>
      </c>
      <c r="B26" s="47" t="s">
        <v>21</v>
      </c>
      <c r="C26" s="91"/>
      <c r="D26" s="1"/>
      <c r="E26" s="1"/>
      <c r="F26" s="2"/>
      <c r="G26" s="75"/>
    </row>
    <row r="27" spans="1:7" ht="15">
      <c r="A27" s="46" t="s">
        <v>22</v>
      </c>
      <c r="B27" s="47" t="s">
        <v>23</v>
      </c>
      <c r="C27" s="91"/>
      <c r="D27" s="1"/>
      <c r="E27" s="1"/>
      <c r="F27" s="2"/>
      <c r="G27" s="75"/>
    </row>
    <row r="28" spans="1:7" ht="30">
      <c r="A28" s="53" t="s">
        <v>24</v>
      </c>
      <c r="B28" s="47" t="s">
        <v>64</v>
      </c>
      <c r="C28" s="91"/>
      <c r="D28" s="1"/>
      <c r="E28" s="1"/>
      <c r="F28" s="2"/>
      <c r="G28" s="75"/>
    </row>
    <row r="29" spans="1:7" ht="15">
      <c r="A29" s="77" t="s">
        <v>25</v>
      </c>
      <c r="B29" s="78"/>
      <c r="C29" s="91"/>
      <c r="D29" s="4"/>
      <c r="E29" s="4"/>
      <c r="F29" s="2"/>
      <c r="G29" s="75"/>
    </row>
    <row r="30" spans="1:7" ht="15">
      <c r="A30" s="46" t="s">
        <v>26</v>
      </c>
      <c r="B30" s="54" t="s">
        <v>133</v>
      </c>
      <c r="C30" s="91"/>
      <c r="D30" s="1"/>
      <c r="E30" s="1"/>
      <c r="F30" s="2"/>
      <c r="G30" s="75"/>
    </row>
    <row r="31" spans="1:7" ht="15">
      <c r="A31" s="46" t="s">
        <v>27</v>
      </c>
      <c r="B31" s="47" t="s">
        <v>132</v>
      </c>
      <c r="C31" s="91"/>
      <c r="D31" s="1"/>
      <c r="E31" s="1"/>
      <c r="F31" s="2"/>
      <c r="G31" s="75"/>
    </row>
    <row r="32" spans="1:7" ht="15">
      <c r="A32" s="46" t="s">
        <v>54</v>
      </c>
      <c r="B32" s="49" t="s">
        <v>107</v>
      </c>
      <c r="C32" s="91"/>
      <c r="D32" s="1"/>
      <c r="E32" s="1"/>
      <c r="F32" s="2"/>
      <c r="G32" s="75"/>
    </row>
    <row r="33" spans="1:7" ht="15">
      <c r="A33" s="55" t="s">
        <v>28</v>
      </c>
      <c r="B33" s="56" t="s">
        <v>65</v>
      </c>
      <c r="C33" s="91"/>
      <c r="D33" s="1"/>
      <c r="E33" s="1"/>
      <c r="F33" s="2"/>
      <c r="G33" s="75"/>
    </row>
    <row r="34" spans="1:7" ht="15">
      <c r="A34" s="55" t="s">
        <v>29</v>
      </c>
      <c r="B34" s="56" t="s">
        <v>65</v>
      </c>
      <c r="C34" s="91"/>
      <c r="D34" s="1"/>
      <c r="E34" s="1"/>
      <c r="F34" s="2"/>
      <c r="G34" s="75"/>
    </row>
    <row r="35" spans="1:7" ht="30">
      <c r="A35" s="46" t="s">
        <v>30</v>
      </c>
      <c r="B35" s="47" t="s">
        <v>55</v>
      </c>
      <c r="C35" s="91"/>
      <c r="D35" s="1"/>
      <c r="E35" s="1"/>
      <c r="F35" s="2"/>
      <c r="G35" s="75"/>
    </row>
    <row r="36" spans="1:7" ht="15">
      <c r="A36" s="77" t="s">
        <v>31</v>
      </c>
      <c r="B36" s="83"/>
      <c r="C36" s="91"/>
      <c r="D36" s="4"/>
      <c r="E36" s="4"/>
      <c r="F36" s="2"/>
      <c r="G36" s="75"/>
    </row>
    <row r="37" spans="1:7" ht="15">
      <c r="A37" s="46" t="s">
        <v>32</v>
      </c>
      <c r="B37" s="47" t="s">
        <v>56</v>
      </c>
      <c r="C37" s="91"/>
      <c r="D37" s="1"/>
      <c r="E37" s="1"/>
      <c r="F37" s="2"/>
      <c r="G37" s="75"/>
    </row>
    <row r="38" spans="1:7" ht="15">
      <c r="A38" s="46" t="s">
        <v>33</v>
      </c>
      <c r="B38" s="47" t="s">
        <v>57</v>
      </c>
      <c r="C38" s="91"/>
      <c r="D38" s="1"/>
      <c r="E38" s="1"/>
      <c r="F38" s="2"/>
      <c r="G38" s="75"/>
    </row>
    <row r="39" spans="1:7" ht="15">
      <c r="A39" s="84" t="s">
        <v>35</v>
      </c>
      <c r="B39" s="85"/>
      <c r="C39" s="91"/>
      <c r="D39" s="4"/>
      <c r="E39" s="4"/>
      <c r="F39" s="2"/>
      <c r="G39" s="75"/>
    </row>
    <row r="40" spans="1:7" ht="15">
      <c r="A40" s="55" t="s">
        <v>58</v>
      </c>
      <c r="B40" s="57" t="s">
        <v>63</v>
      </c>
      <c r="C40" s="91"/>
      <c r="D40" s="1"/>
      <c r="E40" s="1"/>
      <c r="F40" s="2"/>
      <c r="G40" s="75"/>
    </row>
    <row r="41" spans="1:7" ht="15">
      <c r="A41" s="55" t="s">
        <v>59</v>
      </c>
      <c r="B41" s="56" t="s">
        <v>66</v>
      </c>
      <c r="C41" s="91"/>
      <c r="D41" s="1"/>
      <c r="E41" s="1"/>
      <c r="F41" s="2"/>
      <c r="G41" s="75"/>
    </row>
    <row r="42" spans="1:7" ht="15">
      <c r="A42" s="81" t="s">
        <v>36</v>
      </c>
      <c r="B42" s="78"/>
      <c r="C42" s="91"/>
      <c r="D42" s="4"/>
      <c r="E42" s="4"/>
      <c r="F42" s="2"/>
      <c r="G42" s="75"/>
    </row>
    <row r="43" spans="1:7" ht="30">
      <c r="A43" s="49" t="s">
        <v>60</v>
      </c>
      <c r="B43" s="54" t="s">
        <v>134</v>
      </c>
      <c r="C43" s="91"/>
      <c r="D43" s="1"/>
      <c r="E43" s="1"/>
      <c r="F43" s="2"/>
      <c r="G43" s="75"/>
    </row>
    <row r="44" spans="1:7" ht="15">
      <c r="A44" s="48" t="s">
        <v>61</v>
      </c>
      <c r="B44" s="54" t="s">
        <v>67</v>
      </c>
      <c r="C44" s="91"/>
      <c r="D44" s="1"/>
      <c r="E44" s="1"/>
      <c r="F44" s="2"/>
      <c r="G44" s="75"/>
    </row>
    <row r="45" spans="1:7" ht="15">
      <c r="A45" s="77" t="s">
        <v>94</v>
      </c>
      <c r="B45" s="78"/>
      <c r="C45" s="91"/>
      <c r="D45" s="6"/>
      <c r="E45" s="4"/>
      <c r="F45" s="2"/>
      <c r="G45" s="75"/>
    </row>
    <row r="46" spans="1:7" ht="105">
      <c r="A46" s="48" t="s">
        <v>113</v>
      </c>
      <c r="B46" s="54" t="s">
        <v>112</v>
      </c>
      <c r="C46" s="91"/>
      <c r="D46" s="3"/>
      <c r="E46" s="1"/>
      <c r="F46" s="2"/>
      <c r="G46" s="75"/>
    </row>
    <row r="47" spans="1:7" ht="60">
      <c r="A47" s="48" t="s">
        <v>95</v>
      </c>
      <c r="B47" s="54" t="s">
        <v>100</v>
      </c>
      <c r="C47" s="91"/>
      <c r="D47" s="3"/>
      <c r="E47" s="1"/>
      <c r="F47" s="2"/>
      <c r="G47" s="75"/>
    </row>
    <row r="48" spans="1:7" ht="45">
      <c r="A48" s="46" t="s">
        <v>88</v>
      </c>
      <c r="B48" s="47" t="s">
        <v>111</v>
      </c>
      <c r="C48" s="91"/>
      <c r="D48" s="3"/>
      <c r="E48" s="1"/>
      <c r="F48" s="2"/>
      <c r="G48" s="75"/>
    </row>
    <row r="49" spans="1:7" ht="45.75" thickBot="1">
      <c r="A49" s="58" t="s">
        <v>37</v>
      </c>
      <c r="B49" s="59" t="s">
        <v>109</v>
      </c>
      <c r="C49" s="32"/>
      <c r="D49" s="7"/>
      <c r="E49" s="7"/>
      <c r="F49" s="9"/>
      <c r="G49" s="76"/>
    </row>
    <row r="50" spans="1:7" s="35" customFormat="1" ht="15">
      <c r="A50" s="15"/>
      <c r="B50" s="16" t="s">
        <v>102</v>
      </c>
      <c r="C50" s="33"/>
      <c r="D50" s="11"/>
      <c r="E50" s="11"/>
      <c r="F50" s="11"/>
      <c r="G50" s="34">
        <f>SUM(G11)</f>
        <v>0</v>
      </c>
    </row>
    <row r="51" spans="1:7" s="35" customFormat="1" ht="15">
      <c r="A51" s="15"/>
      <c r="B51" s="67"/>
      <c r="C51" s="33"/>
      <c r="D51" s="11"/>
      <c r="E51" s="11"/>
      <c r="F51" s="11"/>
      <c r="G51" s="34"/>
    </row>
    <row r="52" spans="1:8" s="35" customFormat="1" ht="42.75" thickBot="1">
      <c r="A52" s="18" t="s">
        <v>138</v>
      </c>
      <c r="B52" s="18"/>
      <c r="C52" s="18"/>
      <c r="D52" s="18"/>
      <c r="E52" s="18"/>
      <c r="F52" s="18"/>
      <c r="G52" s="18"/>
      <c r="H52" s="37"/>
    </row>
    <row r="53" spans="1:8" s="35" customFormat="1" ht="30.75" thickBot="1">
      <c r="A53" s="28" t="s">
        <v>1</v>
      </c>
      <c r="B53" s="29" t="s">
        <v>2</v>
      </c>
      <c r="C53" s="29" t="s">
        <v>3</v>
      </c>
      <c r="D53" s="29" t="s">
        <v>4</v>
      </c>
      <c r="E53" s="29" t="s">
        <v>5</v>
      </c>
      <c r="F53" s="29" t="s">
        <v>105</v>
      </c>
      <c r="G53" s="30" t="s">
        <v>6</v>
      </c>
      <c r="H53" s="37"/>
    </row>
    <row r="54" spans="1:8" s="35" customFormat="1" ht="15">
      <c r="A54" s="69" t="s">
        <v>45</v>
      </c>
      <c r="B54" s="70"/>
      <c r="C54" s="90">
        <v>11</v>
      </c>
      <c r="D54" s="8"/>
      <c r="E54" s="8"/>
      <c r="F54" s="10">
        <v>0</v>
      </c>
      <c r="G54" s="31">
        <f>F54*C54</f>
        <v>0</v>
      </c>
      <c r="H54" s="37"/>
    </row>
    <row r="55" spans="1:7" ht="15">
      <c r="A55" s="46" t="s">
        <v>7</v>
      </c>
      <c r="B55" s="47" t="s">
        <v>46</v>
      </c>
      <c r="C55" s="91"/>
      <c r="D55" s="1"/>
      <c r="E55" s="1"/>
      <c r="F55" s="2"/>
      <c r="G55" s="75"/>
    </row>
    <row r="56" spans="1:7" ht="15">
      <c r="A56" s="46" t="s">
        <v>47</v>
      </c>
      <c r="B56" s="47" t="s">
        <v>135</v>
      </c>
      <c r="C56" s="91"/>
      <c r="D56" s="1"/>
      <c r="E56" s="1"/>
      <c r="F56" s="2"/>
      <c r="G56" s="75"/>
    </row>
    <row r="57" spans="1:7" ht="15">
      <c r="A57" s="46" t="s">
        <v>48</v>
      </c>
      <c r="B57" s="47" t="s">
        <v>130</v>
      </c>
      <c r="C57" s="91"/>
      <c r="D57" s="1"/>
      <c r="E57" s="1"/>
      <c r="F57" s="2"/>
      <c r="G57" s="75"/>
    </row>
    <row r="58" spans="1:7" ht="15">
      <c r="A58" s="46" t="s">
        <v>8</v>
      </c>
      <c r="B58" s="47" t="s">
        <v>50</v>
      </c>
      <c r="C58" s="91"/>
      <c r="D58" s="1"/>
      <c r="E58" s="1"/>
      <c r="F58" s="2"/>
      <c r="G58" s="75"/>
    </row>
    <row r="59" spans="1:7" ht="15">
      <c r="A59" s="46" t="s">
        <v>9</v>
      </c>
      <c r="B59" s="47" t="s">
        <v>51</v>
      </c>
      <c r="C59" s="91"/>
      <c r="D59" s="1"/>
      <c r="E59" s="1"/>
      <c r="F59" s="2"/>
      <c r="G59" s="75"/>
    </row>
    <row r="60" spans="1:7" ht="30">
      <c r="A60" s="48" t="s">
        <v>10</v>
      </c>
      <c r="B60" s="49" t="s">
        <v>120</v>
      </c>
      <c r="C60" s="91"/>
      <c r="D60" s="1"/>
      <c r="E60" s="1"/>
      <c r="F60" s="2"/>
      <c r="G60" s="75"/>
    </row>
    <row r="61" spans="1:7" ht="30">
      <c r="A61" s="46" t="s">
        <v>93</v>
      </c>
      <c r="B61" s="47" t="s">
        <v>101</v>
      </c>
      <c r="C61" s="91"/>
      <c r="D61" s="1"/>
      <c r="E61" s="1"/>
      <c r="F61" s="2"/>
      <c r="G61" s="75"/>
    </row>
    <row r="62" spans="1:7" ht="15">
      <c r="A62" s="50" t="s">
        <v>52</v>
      </c>
      <c r="B62" s="51" t="s">
        <v>53</v>
      </c>
      <c r="C62" s="91"/>
      <c r="D62" s="1"/>
      <c r="E62" s="1"/>
      <c r="F62" s="2"/>
      <c r="G62" s="75"/>
    </row>
    <row r="63" spans="1:7" ht="15">
      <c r="A63" s="48" t="s">
        <v>11</v>
      </c>
      <c r="B63" s="47" t="s">
        <v>12</v>
      </c>
      <c r="C63" s="91"/>
      <c r="D63" s="1"/>
      <c r="E63" s="1"/>
      <c r="F63" s="2"/>
      <c r="G63" s="75"/>
    </row>
    <row r="64" spans="1:7" ht="15">
      <c r="A64" s="79" t="s">
        <v>13</v>
      </c>
      <c r="B64" s="82"/>
      <c r="C64" s="91"/>
      <c r="D64" s="4"/>
      <c r="E64" s="4"/>
      <c r="F64" s="2"/>
      <c r="G64" s="75"/>
    </row>
    <row r="65" spans="1:7" ht="15">
      <c r="A65" s="46" t="s">
        <v>14</v>
      </c>
      <c r="B65" s="52">
        <v>15.6</v>
      </c>
      <c r="C65" s="91"/>
      <c r="D65" s="1"/>
      <c r="E65" s="1"/>
      <c r="F65" s="2"/>
      <c r="G65" s="75"/>
    </row>
    <row r="66" spans="1:7" ht="15">
      <c r="A66" s="46" t="s">
        <v>15</v>
      </c>
      <c r="B66" s="47" t="s">
        <v>126</v>
      </c>
      <c r="C66" s="91"/>
      <c r="D66" s="1"/>
      <c r="E66" s="1"/>
      <c r="F66" s="2"/>
      <c r="G66" s="75"/>
    </row>
    <row r="67" spans="1:7" ht="15">
      <c r="A67" s="46" t="s">
        <v>16</v>
      </c>
      <c r="B67" s="47" t="s">
        <v>17</v>
      </c>
      <c r="C67" s="91"/>
      <c r="D67" s="1"/>
      <c r="E67" s="1"/>
      <c r="F67" s="2"/>
      <c r="G67" s="75"/>
    </row>
    <row r="68" spans="1:7" ht="15">
      <c r="A68" s="46" t="s">
        <v>18</v>
      </c>
      <c r="B68" s="47" t="s">
        <v>19</v>
      </c>
      <c r="C68" s="91"/>
      <c r="D68" s="1"/>
      <c r="E68" s="1"/>
      <c r="F68" s="2"/>
      <c r="G68" s="75"/>
    </row>
    <row r="69" spans="1:7" ht="15">
      <c r="A69" s="46" t="s">
        <v>20</v>
      </c>
      <c r="B69" s="47" t="s">
        <v>21</v>
      </c>
      <c r="C69" s="91"/>
      <c r="D69" s="1"/>
      <c r="E69" s="1"/>
      <c r="F69" s="2"/>
      <c r="G69" s="75"/>
    </row>
    <row r="70" spans="1:7" ht="15">
      <c r="A70" s="46" t="s">
        <v>22</v>
      </c>
      <c r="B70" s="47" t="s">
        <v>23</v>
      </c>
      <c r="C70" s="91"/>
      <c r="D70" s="1"/>
      <c r="E70" s="1"/>
      <c r="F70" s="2"/>
      <c r="G70" s="75"/>
    </row>
    <row r="71" spans="1:7" ht="30">
      <c r="A71" s="53" t="s">
        <v>24</v>
      </c>
      <c r="B71" s="47" t="s">
        <v>64</v>
      </c>
      <c r="C71" s="91"/>
      <c r="D71" s="1"/>
      <c r="E71" s="1"/>
      <c r="F71" s="2"/>
      <c r="G71" s="75"/>
    </row>
    <row r="72" spans="1:7" ht="15">
      <c r="A72" s="77" t="s">
        <v>25</v>
      </c>
      <c r="B72" s="78"/>
      <c r="C72" s="91"/>
      <c r="D72" s="4"/>
      <c r="E72" s="4"/>
      <c r="F72" s="2"/>
      <c r="G72" s="75"/>
    </row>
    <row r="73" spans="1:7" ht="15">
      <c r="A73" s="46" t="s">
        <v>26</v>
      </c>
      <c r="B73" s="54" t="s">
        <v>133</v>
      </c>
      <c r="C73" s="91"/>
      <c r="D73" s="1"/>
      <c r="E73" s="1"/>
      <c r="F73" s="2"/>
      <c r="G73" s="75"/>
    </row>
    <row r="74" spans="1:7" ht="15">
      <c r="A74" s="46" t="s">
        <v>27</v>
      </c>
      <c r="B74" s="47" t="s">
        <v>132</v>
      </c>
      <c r="C74" s="91"/>
      <c r="D74" s="1"/>
      <c r="E74" s="1"/>
      <c r="F74" s="2"/>
      <c r="G74" s="75"/>
    </row>
    <row r="75" spans="1:7" ht="15">
      <c r="A75" s="46" t="s">
        <v>54</v>
      </c>
      <c r="B75" s="49" t="s">
        <v>107</v>
      </c>
      <c r="C75" s="91"/>
      <c r="D75" s="1"/>
      <c r="E75" s="1"/>
      <c r="F75" s="2"/>
      <c r="G75" s="75"/>
    </row>
    <row r="76" spans="1:7" ht="15">
      <c r="A76" s="55" t="s">
        <v>28</v>
      </c>
      <c r="B76" s="56" t="s">
        <v>65</v>
      </c>
      <c r="C76" s="91"/>
      <c r="D76" s="1"/>
      <c r="E76" s="1"/>
      <c r="F76" s="2"/>
      <c r="G76" s="75"/>
    </row>
    <row r="77" spans="1:7" ht="15">
      <c r="A77" s="55" t="s">
        <v>29</v>
      </c>
      <c r="B77" s="56" t="s">
        <v>65</v>
      </c>
      <c r="C77" s="91"/>
      <c r="D77" s="1"/>
      <c r="E77" s="1"/>
      <c r="F77" s="2"/>
      <c r="G77" s="75"/>
    </row>
    <row r="78" spans="1:7" ht="30">
      <c r="A78" s="46" t="s">
        <v>30</v>
      </c>
      <c r="B78" s="47" t="s">
        <v>55</v>
      </c>
      <c r="C78" s="91"/>
      <c r="D78" s="1"/>
      <c r="E78" s="1"/>
      <c r="F78" s="2"/>
      <c r="G78" s="75"/>
    </row>
    <row r="79" spans="1:7" ht="15">
      <c r="A79" s="77" t="s">
        <v>31</v>
      </c>
      <c r="B79" s="83"/>
      <c r="C79" s="91"/>
      <c r="D79" s="4"/>
      <c r="E79" s="4"/>
      <c r="F79" s="2"/>
      <c r="G79" s="75"/>
    </row>
    <row r="80" spans="1:7" ht="15">
      <c r="A80" s="46" t="s">
        <v>32</v>
      </c>
      <c r="B80" s="47" t="s">
        <v>56</v>
      </c>
      <c r="C80" s="91"/>
      <c r="D80" s="1"/>
      <c r="E80" s="1"/>
      <c r="F80" s="2"/>
      <c r="G80" s="75"/>
    </row>
    <row r="81" spans="1:7" ht="15">
      <c r="A81" s="46" t="s">
        <v>33</v>
      </c>
      <c r="B81" s="47" t="s">
        <v>57</v>
      </c>
      <c r="C81" s="91"/>
      <c r="D81" s="1"/>
      <c r="E81" s="1"/>
      <c r="F81" s="2"/>
      <c r="G81" s="75"/>
    </row>
    <row r="82" spans="1:7" ht="15">
      <c r="A82" s="84" t="s">
        <v>35</v>
      </c>
      <c r="B82" s="85"/>
      <c r="C82" s="91"/>
      <c r="D82" s="4"/>
      <c r="E82" s="4"/>
      <c r="F82" s="2"/>
      <c r="G82" s="75"/>
    </row>
    <row r="83" spans="1:7" ht="15">
      <c r="A83" s="55" t="s">
        <v>58</v>
      </c>
      <c r="B83" s="57" t="s">
        <v>63</v>
      </c>
      <c r="C83" s="91"/>
      <c r="D83" s="1"/>
      <c r="E83" s="1"/>
      <c r="F83" s="2"/>
      <c r="G83" s="75"/>
    </row>
    <row r="84" spans="1:7" ht="15">
      <c r="A84" s="55" t="s">
        <v>59</v>
      </c>
      <c r="B84" s="56" t="s">
        <v>66</v>
      </c>
      <c r="C84" s="91"/>
      <c r="D84" s="1"/>
      <c r="E84" s="1"/>
      <c r="F84" s="2"/>
      <c r="G84" s="75"/>
    </row>
    <row r="85" spans="1:7" ht="15">
      <c r="A85" s="81" t="s">
        <v>36</v>
      </c>
      <c r="B85" s="78"/>
      <c r="C85" s="91"/>
      <c r="D85" s="4"/>
      <c r="E85" s="4"/>
      <c r="F85" s="2"/>
      <c r="G85" s="75"/>
    </row>
    <row r="86" spans="1:7" ht="30">
      <c r="A86" s="49" t="s">
        <v>60</v>
      </c>
      <c r="B86" s="54" t="s">
        <v>134</v>
      </c>
      <c r="C86" s="91"/>
      <c r="D86" s="1"/>
      <c r="E86" s="1"/>
      <c r="F86" s="2"/>
      <c r="G86" s="75"/>
    </row>
    <row r="87" spans="1:7" ht="15">
      <c r="A87" s="48" t="s">
        <v>61</v>
      </c>
      <c r="B87" s="54" t="s">
        <v>67</v>
      </c>
      <c r="C87" s="91"/>
      <c r="D87" s="1"/>
      <c r="E87" s="1"/>
      <c r="F87" s="2"/>
      <c r="G87" s="75"/>
    </row>
    <row r="88" spans="1:7" ht="15">
      <c r="A88" s="77" t="s">
        <v>94</v>
      </c>
      <c r="B88" s="78"/>
      <c r="C88" s="91"/>
      <c r="D88" s="6"/>
      <c r="E88" s="4"/>
      <c r="F88" s="2"/>
      <c r="G88" s="75"/>
    </row>
    <row r="89" spans="1:7" ht="105">
      <c r="A89" s="48" t="s">
        <v>113</v>
      </c>
      <c r="B89" s="54" t="s">
        <v>112</v>
      </c>
      <c r="C89" s="91"/>
      <c r="D89" s="3"/>
      <c r="E89" s="1"/>
      <c r="F89" s="2"/>
      <c r="G89" s="75"/>
    </row>
    <row r="90" spans="1:7" ht="60">
      <c r="A90" s="48" t="s">
        <v>95</v>
      </c>
      <c r="B90" s="54" t="s">
        <v>100</v>
      </c>
      <c r="C90" s="91"/>
      <c r="D90" s="3"/>
      <c r="E90" s="1"/>
      <c r="F90" s="2"/>
      <c r="G90" s="75"/>
    </row>
    <row r="91" spans="1:7" ht="45">
      <c r="A91" s="46" t="s">
        <v>88</v>
      </c>
      <c r="B91" s="47" t="s">
        <v>111</v>
      </c>
      <c r="C91" s="91"/>
      <c r="D91" s="3"/>
      <c r="E91" s="1"/>
      <c r="F91" s="2"/>
      <c r="G91" s="75"/>
    </row>
    <row r="92" spans="1:7" ht="45.75" thickBot="1">
      <c r="A92" s="58" t="s">
        <v>37</v>
      </c>
      <c r="B92" s="59" t="s">
        <v>109</v>
      </c>
      <c r="C92" s="32"/>
      <c r="D92" s="7"/>
      <c r="E92" s="7"/>
      <c r="F92" s="9"/>
      <c r="G92" s="76"/>
    </row>
    <row r="93" spans="1:7" ht="15">
      <c r="A93" s="15"/>
      <c r="B93" s="67" t="s">
        <v>104</v>
      </c>
      <c r="C93" s="33"/>
      <c r="D93" s="11"/>
      <c r="E93" s="11"/>
      <c r="F93" s="11"/>
      <c r="G93" s="34">
        <f>SUM(G54)</f>
        <v>0</v>
      </c>
    </row>
    <row r="94" spans="1:7" ht="15">
      <c r="A94" s="15"/>
      <c r="B94" s="17"/>
      <c r="C94" s="36"/>
      <c r="D94" s="2"/>
      <c r="E94" s="2"/>
      <c r="F94" s="2"/>
      <c r="G94" s="2"/>
    </row>
    <row r="95" spans="1:7" ht="15.75" customHeight="1">
      <c r="A95" s="15"/>
      <c r="B95" s="17"/>
      <c r="C95" s="36"/>
      <c r="D95" s="2"/>
      <c r="E95" s="2"/>
      <c r="F95" s="2"/>
      <c r="G95" s="2"/>
    </row>
    <row r="96" spans="1:7" ht="21" customHeight="1" thickBot="1">
      <c r="A96" s="18" t="s">
        <v>115</v>
      </c>
      <c r="B96" s="17"/>
      <c r="C96" s="36"/>
      <c r="D96" s="2"/>
      <c r="E96" s="2"/>
      <c r="F96" s="2"/>
      <c r="G96" s="2"/>
    </row>
    <row r="97" spans="1:7" ht="30.75" thickBot="1">
      <c r="A97" s="19" t="s">
        <v>1</v>
      </c>
      <c r="B97" s="20" t="s">
        <v>2</v>
      </c>
      <c r="C97" s="20" t="s">
        <v>3</v>
      </c>
      <c r="D97" s="20" t="s">
        <v>4</v>
      </c>
      <c r="E97" s="20" t="s">
        <v>5</v>
      </c>
      <c r="F97" s="20" t="s">
        <v>105</v>
      </c>
      <c r="G97" s="38" t="s">
        <v>103</v>
      </c>
    </row>
    <row r="98" spans="1:7" ht="15">
      <c r="A98" s="69" t="s">
        <v>68</v>
      </c>
      <c r="B98" s="70"/>
      <c r="C98" s="71">
        <v>51</v>
      </c>
      <c r="D98" s="8"/>
      <c r="E98" s="8"/>
      <c r="F98" s="14">
        <v>0</v>
      </c>
      <c r="G98" s="31">
        <f>C98*F98</f>
        <v>0</v>
      </c>
    </row>
    <row r="99" spans="1:7" ht="15">
      <c r="A99" s="46" t="s">
        <v>7</v>
      </c>
      <c r="B99" s="47" t="s">
        <v>117</v>
      </c>
      <c r="C99" s="72"/>
      <c r="D99" s="1"/>
      <c r="E99" s="1"/>
      <c r="F99" s="2"/>
      <c r="G99" s="75"/>
    </row>
    <row r="100" spans="1:7" ht="15">
      <c r="A100" s="46" t="s">
        <v>47</v>
      </c>
      <c r="B100" s="47" t="s">
        <v>119</v>
      </c>
      <c r="C100" s="72"/>
      <c r="D100" s="1"/>
      <c r="E100" s="1"/>
      <c r="F100" s="2"/>
      <c r="G100" s="75"/>
    </row>
    <row r="101" spans="1:7" ht="15">
      <c r="A101" s="46" t="s">
        <v>48</v>
      </c>
      <c r="B101" s="47" t="s">
        <v>69</v>
      </c>
      <c r="C101" s="72"/>
      <c r="D101" s="1"/>
      <c r="E101" s="1"/>
      <c r="F101" s="2"/>
      <c r="G101" s="75"/>
    </row>
    <row r="102" spans="1:7" ht="15">
      <c r="A102" s="46" t="s">
        <v>70</v>
      </c>
      <c r="B102" s="47" t="s">
        <v>50</v>
      </c>
      <c r="C102" s="72"/>
      <c r="D102" s="1"/>
      <c r="E102" s="1"/>
      <c r="F102" s="2"/>
      <c r="G102" s="75"/>
    </row>
    <row r="103" spans="1:7" ht="15">
      <c r="A103" s="46" t="s">
        <v>9</v>
      </c>
      <c r="B103" s="47" t="s">
        <v>51</v>
      </c>
      <c r="C103" s="72"/>
      <c r="D103" s="1"/>
      <c r="E103" s="1"/>
      <c r="F103" s="2"/>
      <c r="G103" s="75"/>
    </row>
    <row r="104" spans="1:7" ht="30">
      <c r="A104" s="48" t="s">
        <v>10</v>
      </c>
      <c r="B104" s="47" t="s">
        <v>120</v>
      </c>
      <c r="C104" s="72"/>
      <c r="D104" s="1"/>
      <c r="E104" s="1"/>
      <c r="F104" s="2"/>
      <c r="G104" s="75"/>
    </row>
    <row r="105" spans="1:7" ht="15">
      <c r="A105" s="46" t="s">
        <v>71</v>
      </c>
      <c r="B105" s="47" t="s">
        <v>72</v>
      </c>
      <c r="C105" s="72"/>
      <c r="D105" s="1"/>
      <c r="E105" s="1"/>
      <c r="F105" s="2"/>
      <c r="G105" s="75"/>
    </row>
    <row r="106" spans="1:7" ht="15">
      <c r="A106" s="50" t="s">
        <v>52</v>
      </c>
      <c r="B106" s="60" t="s">
        <v>73</v>
      </c>
      <c r="C106" s="72"/>
      <c r="D106" s="1"/>
      <c r="E106" s="1"/>
      <c r="F106" s="2"/>
      <c r="G106" s="75"/>
    </row>
    <row r="107" spans="1:7" ht="15">
      <c r="A107" s="61" t="s">
        <v>74</v>
      </c>
      <c r="B107" s="60" t="s">
        <v>90</v>
      </c>
      <c r="C107" s="72"/>
      <c r="D107" s="1"/>
      <c r="E107" s="1"/>
      <c r="F107" s="2"/>
      <c r="G107" s="75"/>
    </row>
    <row r="108" spans="1:7" ht="30">
      <c r="A108" s="61" t="s">
        <v>75</v>
      </c>
      <c r="B108" s="62" t="s">
        <v>76</v>
      </c>
      <c r="C108" s="72"/>
      <c r="D108" s="1"/>
      <c r="E108" s="1"/>
      <c r="F108" s="2"/>
      <c r="G108" s="75"/>
    </row>
    <row r="109" spans="1:7" ht="15">
      <c r="A109" s="46" t="s">
        <v>20</v>
      </c>
      <c r="B109" s="47" t="s">
        <v>21</v>
      </c>
      <c r="C109" s="72"/>
      <c r="D109" s="1"/>
      <c r="E109" s="1"/>
      <c r="F109" s="2"/>
      <c r="G109" s="75"/>
    </row>
    <row r="110" spans="1:7" ht="15">
      <c r="A110" s="77" t="s">
        <v>25</v>
      </c>
      <c r="B110" s="78"/>
      <c r="C110" s="72"/>
      <c r="D110" s="4"/>
      <c r="E110" s="4"/>
      <c r="F110" s="2"/>
      <c r="G110" s="75"/>
    </row>
    <row r="111" spans="1:7" ht="15">
      <c r="A111" s="46" t="s">
        <v>54</v>
      </c>
      <c r="B111" s="47" t="s">
        <v>110</v>
      </c>
      <c r="C111" s="72"/>
      <c r="D111" s="1"/>
      <c r="E111" s="1"/>
      <c r="F111" s="2"/>
      <c r="G111" s="75"/>
    </row>
    <row r="112" spans="1:7" ht="15">
      <c r="A112" s="46" t="s">
        <v>28</v>
      </c>
      <c r="B112" s="56" t="s">
        <v>65</v>
      </c>
      <c r="C112" s="72"/>
      <c r="D112" s="1"/>
      <c r="E112" s="1"/>
      <c r="F112" s="2"/>
      <c r="G112" s="75"/>
    </row>
    <row r="113" spans="1:7" ht="15">
      <c r="A113" s="46" t="s">
        <v>29</v>
      </c>
      <c r="B113" s="56" t="s">
        <v>65</v>
      </c>
      <c r="C113" s="72"/>
      <c r="D113" s="1"/>
      <c r="E113" s="1"/>
      <c r="F113" s="2"/>
      <c r="G113" s="75"/>
    </row>
    <row r="114" spans="1:7" ht="15">
      <c r="A114" s="46" t="s">
        <v>77</v>
      </c>
      <c r="B114" s="47" t="s">
        <v>78</v>
      </c>
      <c r="C114" s="72"/>
      <c r="D114" s="1"/>
      <c r="E114" s="1"/>
      <c r="F114" s="2"/>
      <c r="G114" s="75"/>
    </row>
    <row r="115" spans="1:7" ht="30">
      <c r="A115" s="46" t="s">
        <v>22</v>
      </c>
      <c r="B115" s="47" t="s">
        <v>121</v>
      </c>
      <c r="C115" s="72"/>
      <c r="D115" s="1"/>
      <c r="E115" s="1"/>
      <c r="F115" s="2"/>
      <c r="G115" s="75"/>
    </row>
    <row r="116" spans="1:7" ht="15">
      <c r="A116" s="79" t="s">
        <v>79</v>
      </c>
      <c r="B116" s="80"/>
      <c r="C116" s="72"/>
      <c r="D116" s="4"/>
      <c r="E116" s="4"/>
      <c r="F116" s="2"/>
      <c r="G116" s="75"/>
    </row>
    <row r="117" spans="1:7" ht="30">
      <c r="A117" s="46" t="s">
        <v>32</v>
      </c>
      <c r="B117" s="47" t="s">
        <v>80</v>
      </c>
      <c r="C117" s="72"/>
      <c r="D117" s="1"/>
      <c r="E117" s="1"/>
      <c r="F117" s="2"/>
      <c r="G117" s="75"/>
    </row>
    <row r="118" spans="1:7" ht="15">
      <c r="A118" s="46" t="s">
        <v>33</v>
      </c>
      <c r="B118" s="47" t="s">
        <v>34</v>
      </c>
      <c r="C118" s="72"/>
      <c r="D118" s="1"/>
      <c r="E118" s="1"/>
      <c r="F118" s="2"/>
      <c r="G118" s="75"/>
    </row>
    <row r="119" spans="1:7" ht="15">
      <c r="A119" s="81" t="s">
        <v>35</v>
      </c>
      <c r="B119" s="78"/>
      <c r="C119" s="72"/>
      <c r="D119" s="1"/>
      <c r="E119" s="1"/>
      <c r="F119" s="2"/>
      <c r="G119" s="75"/>
    </row>
    <row r="120" spans="1:7" ht="15">
      <c r="A120" s="55" t="s">
        <v>59</v>
      </c>
      <c r="B120" s="56" t="s">
        <v>66</v>
      </c>
      <c r="C120" s="72"/>
      <c r="D120" s="1"/>
      <c r="E120" s="1"/>
      <c r="F120" s="2"/>
      <c r="G120" s="75"/>
    </row>
    <row r="121" spans="1:7" ht="15">
      <c r="A121" s="79" t="s">
        <v>81</v>
      </c>
      <c r="B121" s="80"/>
      <c r="C121" s="72"/>
      <c r="D121" s="4"/>
      <c r="E121" s="4"/>
      <c r="F121" s="2"/>
      <c r="G121" s="75"/>
    </row>
    <row r="122" spans="1:7" ht="15">
      <c r="A122" s="46" t="s">
        <v>14</v>
      </c>
      <c r="B122" s="52" t="s">
        <v>82</v>
      </c>
      <c r="C122" s="72"/>
      <c r="D122" s="1"/>
      <c r="E122" s="1"/>
      <c r="F122" s="2"/>
      <c r="G122" s="75"/>
    </row>
    <row r="123" spans="1:7" ht="15">
      <c r="A123" s="46" t="s">
        <v>15</v>
      </c>
      <c r="B123" s="47" t="s">
        <v>126</v>
      </c>
      <c r="C123" s="72"/>
      <c r="D123" s="1"/>
      <c r="E123" s="1"/>
      <c r="F123" s="2"/>
      <c r="G123" s="75"/>
    </row>
    <row r="124" spans="1:7" ht="15">
      <c r="A124" s="46" t="s">
        <v>16</v>
      </c>
      <c r="B124" s="47" t="s">
        <v>17</v>
      </c>
      <c r="C124" s="72"/>
      <c r="D124" s="1"/>
      <c r="E124" s="1"/>
      <c r="F124" s="2"/>
      <c r="G124" s="75"/>
    </row>
    <row r="125" spans="1:7" ht="15">
      <c r="A125" s="46" t="s">
        <v>18</v>
      </c>
      <c r="B125" s="47" t="s">
        <v>19</v>
      </c>
      <c r="C125" s="72"/>
      <c r="D125" s="1"/>
      <c r="E125" s="1"/>
      <c r="F125" s="2"/>
      <c r="G125" s="75"/>
    </row>
    <row r="126" spans="1:7" ht="15">
      <c r="A126" s="46" t="s">
        <v>83</v>
      </c>
      <c r="B126" s="60" t="s">
        <v>91</v>
      </c>
      <c r="C126" s="72"/>
      <c r="D126" s="1"/>
      <c r="E126" s="1"/>
      <c r="F126" s="2"/>
      <c r="G126" s="75"/>
    </row>
    <row r="127" spans="1:7" ht="30">
      <c r="A127" s="63" t="s">
        <v>84</v>
      </c>
      <c r="B127" s="64" t="s">
        <v>63</v>
      </c>
      <c r="C127" s="72"/>
      <c r="D127" s="1"/>
      <c r="E127" s="1"/>
      <c r="F127" s="2"/>
      <c r="G127" s="75"/>
    </row>
    <row r="128" spans="1:7" ht="30">
      <c r="A128" s="49" t="s">
        <v>89</v>
      </c>
      <c r="B128" s="65" t="s">
        <v>92</v>
      </c>
      <c r="C128" s="72"/>
      <c r="D128" s="1"/>
      <c r="E128" s="1"/>
      <c r="F128" s="2"/>
      <c r="G128" s="75"/>
    </row>
    <row r="129" spans="1:7" ht="15">
      <c r="A129" s="79" t="s">
        <v>85</v>
      </c>
      <c r="B129" s="80"/>
      <c r="C129" s="73"/>
      <c r="D129" s="4"/>
      <c r="E129" s="4"/>
      <c r="F129" s="2"/>
      <c r="G129" s="75"/>
    </row>
    <row r="130" spans="1:7" ht="15">
      <c r="A130" s="46" t="s">
        <v>61</v>
      </c>
      <c r="B130" s="47" t="s">
        <v>86</v>
      </c>
      <c r="C130" s="73"/>
      <c r="D130" s="1"/>
      <c r="E130" s="1"/>
      <c r="F130" s="2"/>
      <c r="G130" s="75"/>
    </row>
    <row r="131" spans="1:7" ht="75">
      <c r="A131" s="46" t="s">
        <v>88</v>
      </c>
      <c r="B131" s="49" t="s">
        <v>125</v>
      </c>
      <c r="C131" s="73"/>
      <c r="D131" s="1"/>
      <c r="E131" s="1"/>
      <c r="F131" s="2"/>
      <c r="G131" s="75"/>
    </row>
    <row r="132" spans="1:7" ht="45.75" thickBot="1">
      <c r="A132" s="58" t="s">
        <v>87</v>
      </c>
      <c r="B132" s="66" t="s">
        <v>108</v>
      </c>
      <c r="C132" s="74"/>
      <c r="D132" s="7"/>
      <c r="E132" s="7"/>
      <c r="F132" s="9"/>
      <c r="G132" s="76"/>
    </row>
    <row r="133" spans="1:7" ht="18.75">
      <c r="A133" s="21"/>
      <c r="B133" s="16" t="s">
        <v>116</v>
      </c>
      <c r="C133" s="12"/>
      <c r="D133" s="12"/>
      <c r="E133" s="13"/>
      <c r="F133" s="13"/>
      <c r="G133" s="39">
        <f>G98</f>
        <v>0</v>
      </c>
    </row>
    <row r="134" spans="1:7" ht="15">
      <c r="A134" s="15"/>
      <c r="B134" s="17"/>
      <c r="C134" s="36"/>
      <c r="D134" s="2"/>
      <c r="E134" s="2"/>
      <c r="F134" s="2"/>
      <c r="G134" s="2"/>
    </row>
    <row r="135" spans="1:7" ht="21.75" thickBot="1">
      <c r="A135" s="18" t="s">
        <v>128</v>
      </c>
      <c r="B135" s="17"/>
      <c r="C135" s="36"/>
      <c r="D135" s="2"/>
      <c r="E135" s="2"/>
      <c r="F135" s="2"/>
      <c r="G135" s="2"/>
    </row>
    <row r="136" spans="1:7" ht="30.75" thickBot="1">
      <c r="A136" s="19" t="s">
        <v>1</v>
      </c>
      <c r="B136" s="20" t="s">
        <v>2</v>
      </c>
      <c r="C136" s="20" t="s">
        <v>3</v>
      </c>
      <c r="D136" s="20" t="s">
        <v>4</v>
      </c>
      <c r="E136" s="20" t="s">
        <v>5</v>
      </c>
      <c r="F136" s="20" t="s">
        <v>105</v>
      </c>
      <c r="G136" s="38" t="s">
        <v>103</v>
      </c>
    </row>
    <row r="137" spans="1:7" ht="15">
      <c r="A137" s="69" t="s">
        <v>68</v>
      </c>
      <c r="B137" s="70"/>
      <c r="C137" s="71">
        <v>15</v>
      </c>
      <c r="D137" s="8"/>
      <c r="E137" s="8"/>
      <c r="F137" s="14">
        <v>0</v>
      </c>
      <c r="G137" s="31">
        <f>C137*F137</f>
        <v>0</v>
      </c>
    </row>
    <row r="138" spans="1:7" ht="15">
      <c r="A138" s="46" t="s">
        <v>7</v>
      </c>
      <c r="B138" s="47" t="s">
        <v>117</v>
      </c>
      <c r="C138" s="72"/>
      <c r="D138" s="1"/>
      <c r="E138" s="1"/>
      <c r="F138" s="2"/>
      <c r="G138" s="75"/>
    </row>
    <row r="139" spans="1:7" ht="15">
      <c r="A139" s="46" t="s">
        <v>47</v>
      </c>
      <c r="B139" s="47" t="s">
        <v>119</v>
      </c>
      <c r="C139" s="72"/>
      <c r="D139" s="1"/>
      <c r="E139" s="1"/>
      <c r="F139" s="2"/>
      <c r="G139" s="75"/>
    </row>
    <row r="140" spans="1:7" ht="15">
      <c r="A140" s="46" t="s">
        <v>48</v>
      </c>
      <c r="B140" s="47" t="s">
        <v>69</v>
      </c>
      <c r="C140" s="72"/>
      <c r="D140" s="1"/>
      <c r="E140" s="1"/>
      <c r="F140" s="2"/>
      <c r="G140" s="75"/>
    </row>
    <row r="141" spans="1:7" ht="15">
      <c r="A141" s="46" t="s">
        <v>70</v>
      </c>
      <c r="B141" s="47" t="s">
        <v>50</v>
      </c>
      <c r="C141" s="72"/>
      <c r="D141" s="1"/>
      <c r="E141" s="1"/>
      <c r="F141" s="2"/>
      <c r="G141" s="75"/>
    </row>
    <row r="142" spans="1:7" ht="15">
      <c r="A142" s="46" t="s">
        <v>9</v>
      </c>
      <c r="B142" s="47" t="s">
        <v>51</v>
      </c>
      <c r="C142" s="72"/>
      <c r="D142" s="1"/>
      <c r="E142" s="1"/>
      <c r="F142" s="2"/>
      <c r="G142" s="75"/>
    </row>
    <row r="143" spans="1:7" ht="30">
      <c r="A143" s="48" t="s">
        <v>10</v>
      </c>
      <c r="B143" s="47" t="s">
        <v>120</v>
      </c>
      <c r="C143" s="72"/>
      <c r="D143" s="1"/>
      <c r="E143" s="1"/>
      <c r="F143" s="2"/>
      <c r="G143" s="75"/>
    </row>
    <row r="144" spans="1:7" ht="15">
      <c r="A144" s="46" t="s">
        <v>71</v>
      </c>
      <c r="B144" s="47" t="s">
        <v>72</v>
      </c>
      <c r="C144" s="72"/>
      <c r="D144" s="1"/>
      <c r="E144" s="1"/>
      <c r="F144" s="2"/>
      <c r="G144" s="75"/>
    </row>
    <row r="145" spans="1:7" ht="15">
      <c r="A145" s="50" t="s">
        <v>52</v>
      </c>
      <c r="B145" s="60" t="s">
        <v>73</v>
      </c>
      <c r="C145" s="72"/>
      <c r="D145" s="1"/>
      <c r="E145" s="1"/>
      <c r="F145" s="2"/>
      <c r="G145" s="75"/>
    </row>
    <row r="146" spans="1:7" ht="15">
      <c r="A146" s="61" t="s">
        <v>74</v>
      </c>
      <c r="B146" s="60" t="s">
        <v>90</v>
      </c>
      <c r="C146" s="72"/>
      <c r="D146" s="1"/>
      <c r="E146" s="1"/>
      <c r="F146" s="2"/>
      <c r="G146" s="75"/>
    </row>
    <row r="147" spans="1:7" ht="30">
      <c r="A147" s="61" t="s">
        <v>75</v>
      </c>
      <c r="B147" s="62" t="s">
        <v>76</v>
      </c>
      <c r="C147" s="72"/>
      <c r="D147" s="1"/>
      <c r="E147" s="1"/>
      <c r="F147" s="2"/>
      <c r="G147" s="75"/>
    </row>
    <row r="148" spans="1:7" ht="15">
      <c r="A148" s="46" t="s">
        <v>20</v>
      </c>
      <c r="B148" s="47" t="s">
        <v>21</v>
      </c>
      <c r="C148" s="72"/>
      <c r="D148" s="1"/>
      <c r="E148" s="1"/>
      <c r="F148" s="2"/>
      <c r="G148" s="75"/>
    </row>
    <row r="149" spans="1:7" ht="15">
      <c r="A149" s="77" t="s">
        <v>25</v>
      </c>
      <c r="B149" s="78"/>
      <c r="C149" s="72"/>
      <c r="D149" s="4"/>
      <c r="E149" s="4"/>
      <c r="F149" s="2"/>
      <c r="G149" s="75"/>
    </row>
    <row r="150" spans="1:7" ht="15">
      <c r="A150" s="46" t="s">
        <v>54</v>
      </c>
      <c r="B150" s="47" t="s">
        <v>110</v>
      </c>
      <c r="C150" s="72"/>
      <c r="D150" s="1"/>
      <c r="E150" s="1"/>
      <c r="F150" s="2"/>
      <c r="G150" s="75"/>
    </row>
    <row r="151" spans="1:7" ht="15">
      <c r="A151" s="46" t="s">
        <v>28</v>
      </c>
      <c r="B151" s="56" t="s">
        <v>65</v>
      </c>
      <c r="C151" s="72"/>
      <c r="D151" s="1"/>
      <c r="E151" s="1"/>
      <c r="F151" s="2"/>
      <c r="G151" s="75"/>
    </row>
    <row r="152" spans="1:7" ht="15">
      <c r="A152" s="46" t="s">
        <v>29</v>
      </c>
      <c r="B152" s="56" t="s">
        <v>65</v>
      </c>
      <c r="C152" s="72"/>
      <c r="D152" s="1"/>
      <c r="E152" s="1"/>
      <c r="F152" s="2"/>
      <c r="G152" s="75"/>
    </row>
    <row r="153" spans="1:7" ht="15">
      <c r="A153" s="46" t="s">
        <v>77</v>
      </c>
      <c r="B153" s="47" t="s">
        <v>78</v>
      </c>
      <c r="C153" s="72"/>
      <c r="D153" s="1"/>
      <c r="E153" s="1"/>
      <c r="F153" s="2"/>
      <c r="G153" s="75"/>
    </row>
    <row r="154" spans="1:7" ht="30">
      <c r="A154" s="46" t="s">
        <v>22</v>
      </c>
      <c r="B154" s="47" t="s">
        <v>122</v>
      </c>
      <c r="C154" s="72"/>
      <c r="D154" s="1"/>
      <c r="E154" s="1"/>
      <c r="F154" s="2"/>
      <c r="G154" s="75"/>
    </row>
    <row r="155" spans="1:7" ht="15">
      <c r="A155" s="79" t="s">
        <v>79</v>
      </c>
      <c r="B155" s="80"/>
      <c r="C155" s="72"/>
      <c r="D155" s="4"/>
      <c r="E155" s="4"/>
      <c r="F155" s="2"/>
      <c r="G155" s="75"/>
    </row>
    <row r="156" spans="1:7" ht="30">
      <c r="A156" s="46" t="s">
        <v>32</v>
      </c>
      <c r="B156" s="47" t="s">
        <v>80</v>
      </c>
      <c r="C156" s="72"/>
      <c r="D156" s="1"/>
      <c r="E156" s="1"/>
      <c r="F156" s="2"/>
      <c r="G156" s="75"/>
    </row>
    <row r="157" spans="1:7" ht="15">
      <c r="A157" s="46" t="s">
        <v>33</v>
      </c>
      <c r="B157" s="47" t="s">
        <v>34</v>
      </c>
      <c r="C157" s="72"/>
      <c r="D157" s="1"/>
      <c r="E157" s="1"/>
      <c r="F157" s="2"/>
      <c r="G157" s="75"/>
    </row>
    <row r="158" spans="1:7" ht="15">
      <c r="A158" s="81" t="s">
        <v>35</v>
      </c>
      <c r="B158" s="78"/>
      <c r="C158" s="72"/>
      <c r="D158" s="1"/>
      <c r="E158" s="1"/>
      <c r="F158" s="2"/>
      <c r="G158" s="75"/>
    </row>
    <row r="159" spans="1:7" ht="15">
      <c r="A159" s="55" t="s">
        <v>59</v>
      </c>
      <c r="B159" s="56" t="s">
        <v>66</v>
      </c>
      <c r="C159" s="72"/>
      <c r="D159" s="1"/>
      <c r="E159" s="1"/>
      <c r="F159" s="2"/>
      <c r="G159" s="75"/>
    </row>
    <row r="160" spans="1:7" ht="15">
      <c r="A160" s="79" t="s">
        <v>81</v>
      </c>
      <c r="B160" s="80"/>
      <c r="C160" s="72"/>
      <c r="D160" s="4"/>
      <c r="E160" s="4"/>
      <c r="F160" s="2"/>
      <c r="G160" s="75"/>
    </row>
    <row r="161" spans="1:7" ht="15">
      <c r="A161" s="46" t="s">
        <v>14</v>
      </c>
      <c r="B161" s="52" t="s">
        <v>123</v>
      </c>
      <c r="C161" s="72"/>
      <c r="D161" s="1"/>
      <c r="E161" s="1"/>
      <c r="F161" s="2"/>
      <c r="G161" s="75"/>
    </row>
    <row r="162" spans="1:7" ht="15">
      <c r="A162" s="46" t="s">
        <v>15</v>
      </c>
      <c r="B162" s="47" t="s">
        <v>126</v>
      </c>
      <c r="C162" s="72"/>
      <c r="D162" s="1"/>
      <c r="E162" s="1"/>
      <c r="F162" s="2"/>
      <c r="G162" s="75"/>
    </row>
    <row r="163" spans="1:7" ht="15">
      <c r="A163" s="46" t="s">
        <v>16</v>
      </c>
      <c r="B163" s="47" t="s">
        <v>17</v>
      </c>
      <c r="C163" s="72"/>
      <c r="D163" s="1"/>
      <c r="E163" s="1"/>
      <c r="F163" s="2"/>
      <c r="G163" s="75"/>
    </row>
    <row r="164" spans="1:7" ht="15">
      <c r="A164" s="46" t="s">
        <v>18</v>
      </c>
      <c r="B164" s="47" t="s">
        <v>19</v>
      </c>
      <c r="C164" s="72"/>
      <c r="D164" s="1"/>
      <c r="E164" s="1"/>
      <c r="F164" s="2"/>
      <c r="G164" s="75"/>
    </row>
    <row r="165" spans="1:7" ht="15">
      <c r="A165" s="46" t="s">
        <v>83</v>
      </c>
      <c r="B165" s="60" t="s">
        <v>91</v>
      </c>
      <c r="C165" s="72"/>
      <c r="D165" s="1"/>
      <c r="E165" s="1"/>
      <c r="F165" s="2"/>
      <c r="G165" s="75"/>
    </row>
    <row r="166" spans="1:7" ht="30">
      <c r="A166" s="63" t="s">
        <v>84</v>
      </c>
      <c r="B166" s="64" t="s">
        <v>63</v>
      </c>
      <c r="C166" s="72"/>
      <c r="D166" s="1"/>
      <c r="E166" s="1"/>
      <c r="F166" s="2"/>
      <c r="G166" s="75"/>
    </row>
    <row r="167" spans="1:7" ht="30">
      <c r="A167" s="49" t="s">
        <v>89</v>
      </c>
      <c r="B167" s="65" t="s">
        <v>92</v>
      </c>
      <c r="C167" s="72"/>
      <c r="D167" s="1"/>
      <c r="E167" s="1"/>
      <c r="F167" s="2"/>
      <c r="G167" s="75"/>
    </row>
    <row r="168" spans="1:7" ht="15">
      <c r="A168" s="79" t="s">
        <v>85</v>
      </c>
      <c r="B168" s="80"/>
      <c r="C168" s="73"/>
      <c r="D168" s="4"/>
      <c r="E168" s="4"/>
      <c r="F168" s="2"/>
      <c r="G168" s="75"/>
    </row>
    <row r="169" spans="1:7" ht="15">
      <c r="A169" s="46" t="s">
        <v>61</v>
      </c>
      <c r="B169" s="47" t="s">
        <v>86</v>
      </c>
      <c r="C169" s="73"/>
      <c r="D169" s="1"/>
      <c r="E169" s="1"/>
      <c r="F169" s="2"/>
      <c r="G169" s="75"/>
    </row>
    <row r="170" spans="1:7" ht="75">
      <c r="A170" s="46" t="s">
        <v>88</v>
      </c>
      <c r="B170" s="49" t="s">
        <v>124</v>
      </c>
      <c r="C170" s="73"/>
      <c r="D170" s="1"/>
      <c r="E170" s="1"/>
      <c r="F170" s="2"/>
      <c r="G170" s="75"/>
    </row>
    <row r="171" spans="1:7" ht="45.75" thickBot="1">
      <c r="A171" s="58" t="s">
        <v>87</v>
      </c>
      <c r="B171" s="66" t="s">
        <v>108</v>
      </c>
      <c r="C171" s="74"/>
      <c r="D171" s="7"/>
      <c r="E171" s="7"/>
      <c r="F171" s="9"/>
      <c r="G171" s="76"/>
    </row>
    <row r="172" spans="1:7" ht="18.75">
      <c r="A172" s="21"/>
      <c r="B172" s="67" t="s">
        <v>127</v>
      </c>
      <c r="C172" s="12"/>
      <c r="D172" s="12"/>
      <c r="E172" s="13"/>
      <c r="F172" s="13"/>
      <c r="G172" s="39">
        <f>G137</f>
        <v>0</v>
      </c>
    </row>
    <row r="173" spans="1:7" ht="15">
      <c r="A173" s="40"/>
      <c r="B173" s="40"/>
      <c r="C173" s="5"/>
      <c r="D173" s="5"/>
      <c r="E173" s="2"/>
      <c r="F173" s="2"/>
      <c r="G173" s="2"/>
    </row>
    <row r="174" spans="1:7" ht="15">
      <c r="A174" s="88" t="s">
        <v>38</v>
      </c>
      <c r="B174" s="88"/>
      <c r="C174" s="41"/>
      <c r="D174" s="2"/>
      <c r="E174" s="2"/>
      <c r="F174" s="2"/>
      <c r="G174" s="2"/>
    </row>
    <row r="175" spans="1:7" ht="15">
      <c r="A175" s="89" t="s">
        <v>62</v>
      </c>
      <c r="B175" s="89"/>
      <c r="C175" s="89"/>
      <c r="D175" s="89"/>
      <c r="E175" s="89"/>
      <c r="F175" s="89"/>
      <c r="G175" s="42"/>
    </row>
    <row r="176" spans="1:7" ht="15">
      <c r="A176" s="37" t="s">
        <v>99</v>
      </c>
      <c r="B176" s="37"/>
      <c r="C176" s="37"/>
      <c r="D176" s="37"/>
      <c r="E176" s="43"/>
      <c r="F176" s="43"/>
      <c r="G176" s="43"/>
    </row>
    <row r="177" ht="15">
      <c r="A177" s="44" t="s">
        <v>106</v>
      </c>
    </row>
    <row r="179" spans="1:5" ht="25.5">
      <c r="A179" s="45" t="s">
        <v>96</v>
      </c>
      <c r="B179" s="86"/>
      <c r="C179" s="87"/>
      <c r="D179" s="87"/>
      <c r="E179" s="87"/>
    </row>
    <row r="180" spans="1:5" ht="15">
      <c r="A180" s="45" t="s">
        <v>97</v>
      </c>
      <c r="B180" s="86"/>
      <c r="C180" s="87"/>
      <c r="D180" s="87"/>
      <c r="E180" s="87"/>
    </row>
    <row r="181" spans="1:5" ht="15">
      <c r="A181" s="45" t="s">
        <v>98</v>
      </c>
      <c r="B181" s="86"/>
      <c r="C181" s="87"/>
      <c r="D181" s="87"/>
      <c r="E181" s="87"/>
    </row>
  </sheetData>
  <sheetProtection formatCells="0" formatColumns="0" formatRows="0" selectLockedCells="1" autoFilter="0" pivotTables="0"/>
  <autoFilter ref="A10:G50"/>
  <mergeCells count="41">
    <mergeCell ref="A119:B119"/>
    <mergeCell ref="A45:B45"/>
    <mergeCell ref="C11:C48"/>
    <mergeCell ref="B4:E4"/>
    <mergeCell ref="B5:E5"/>
    <mergeCell ref="A21:B21"/>
    <mergeCell ref="A110:B110"/>
    <mergeCell ref="A116:B116"/>
    <mergeCell ref="A54:B54"/>
    <mergeCell ref="C54:C91"/>
    <mergeCell ref="B181:E181"/>
    <mergeCell ref="G99:G132"/>
    <mergeCell ref="G12:G49"/>
    <mergeCell ref="A11:B11"/>
    <mergeCell ref="B179:E179"/>
    <mergeCell ref="B180:E180"/>
    <mergeCell ref="A174:B174"/>
    <mergeCell ref="A175:F175"/>
    <mergeCell ref="C98:C132"/>
    <mergeCell ref="A129:B129"/>
    <mergeCell ref="A121:B121"/>
    <mergeCell ref="A29:B29"/>
    <mergeCell ref="A36:B36"/>
    <mergeCell ref="A39:B39"/>
    <mergeCell ref="A42:B42"/>
    <mergeCell ref="A98:B98"/>
    <mergeCell ref="G55:G92"/>
    <mergeCell ref="A64:B64"/>
    <mergeCell ref="A72:B72"/>
    <mergeCell ref="A79:B79"/>
    <mergeCell ref="A82:B82"/>
    <mergeCell ref="A85:B85"/>
    <mergeCell ref="A88:B88"/>
    <mergeCell ref="A137:B137"/>
    <mergeCell ref="C137:C171"/>
    <mergeCell ref="G138:G171"/>
    <mergeCell ref="A149:B149"/>
    <mergeCell ref="A155:B155"/>
    <mergeCell ref="A158:B158"/>
    <mergeCell ref="A160:B160"/>
    <mergeCell ref="A168:B16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headerFooter>
    <oddHeader>&amp;CStránka &amp;P</oddHeader>
    <oddFooter>&amp;CStránka &amp;P</oddFooter>
  </headerFooter>
  <rowBreaks count="3" manualBreakCount="3">
    <brk id="35" max="16383" man="1"/>
    <brk id="52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2021-10-21T12:37:57Z</cp:lastPrinted>
  <dcterms:created xsi:type="dcterms:W3CDTF">2021-09-16T07:02:36Z</dcterms:created>
  <dcterms:modified xsi:type="dcterms:W3CDTF">2023-05-17T06:50:27Z</dcterms:modified>
  <cp:category/>
  <cp:version/>
  <cp:contentType/>
  <cp:contentStatus/>
</cp:coreProperties>
</file>