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75" activeTab="0"/>
  </bookViews>
  <sheets>
    <sheet name="Motodlaha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<sst xmlns="http://schemas.openxmlformats.org/spreadsheetml/2006/main" count="132" uniqueCount="103">
  <si>
    <t>riziková třída ZP</t>
  </si>
  <si>
    <t>periodicita BTK v letech</t>
  </si>
  <si>
    <t>obchodní název prostředku</t>
  </si>
  <si>
    <t>název výrobce</t>
  </si>
  <si>
    <t>Cenová nabídka, technická specifikace výrobku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</si>
  <si>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</si>
  <si>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</si>
  <si>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</si>
  <si>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</si>
  <si>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</si>
  <si>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Celková kupní cena dle čl. IV. odst. 1 smlouvy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</si>
  <si>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</si>
  <si>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</si>
  <si>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</si>
  <si>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</si>
  <si>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</si>
  <si>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</si>
  <si>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</si>
  <si>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</si>
  <si>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</si>
  <si>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</si>
  <si>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</si>
  <si>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</si>
  <si>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</si>
  <si>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</si>
  <si>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</si>
  <si>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</si>
  <si>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</si>
  <si>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</si>
  <si>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</si>
  <si>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</si>
  <si>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</si>
  <si>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</si>
  <si>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</si>
  <si>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</si>
  <si>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</si>
  <si>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</si>
  <si>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pol.</t>
  </si>
  <si>
    <t>MJ</t>
  </si>
  <si>
    <t xml:space="preserve">cena za 1 MJ
 bez DPH </t>
  </si>
  <si>
    <t>Cena pozáručního servisu (vč. BTK) dle čl. IV. odst. 2 smlouvy</t>
  </si>
  <si>
    <t>Cena práce servisního technika dle čl. IV. odst. 3 písm. a) smlouvy</t>
  </si>
  <si>
    <t>1 hodina</t>
  </si>
  <si>
    <t>Cena za výjezd servisního technika do místa plnění dle čl. IV. odst. 3 písm. b) smlouvy</t>
  </si>
  <si>
    <t>1 výjezd</t>
  </si>
  <si>
    <t>Datum:  ………………………………………………………..</t>
  </si>
  <si>
    <t>Jméno oprávněného zástupce za dodavatele: …………………………………………………………..</t>
  </si>
  <si>
    <t>Podpis zástupce: ……………………………………………………………….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</si>
  <si>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</si>
  <si>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</si>
  <si>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</si>
  <si>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</si>
  <si>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Celková nabídková cena v Kč bez DPH</t>
  </si>
  <si>
    <t>záruční lhůta min 24 měsíců</t>
  </si>
  <si>
    <t>minimální požadovaná životnost v letech</t>
  </si>
  <si>
    <t>27.</t>
  </si>
  <si>
    <t>28.</t>
  </si>
  <si>
    <t>29.</t>
  </si>
  <si>
    <t>30.</t>
  </si>
  <si>
    <t>31.</t>
  </si>
  <si>
    <t>32.</t>
  </si>
  <si>
    <t>Zakázka: Dodávka zdravotních a rehabilitačních přístrojů</t>
  </si>
  <si>
    <t>prac. výška</t>
  </si>
  <si>
    <t>min. 200- max. 965 mm (8-38")</t>
  </si>
  <si>
    <t>nosnost</t>
  </si>
  <si>
    <t>min. 150 kg</t>
  </si>
  <si>
    <t xml:space="preserve">materiál </t>
  </si>
  <si>
    <t xml:space="preserve">prášková barva, pozink. a nerezov. ocel,  barevné provedení RAL 7005  </t>
  </si>
  <si>
    <t>kolečka</t>
  </si>
  <si>
    <t>dvojitá kolečka prům. 100mm, dvě s aretací, dvě řídící</t>
  </si>
  <si>
    <t>ovládání</t>
  </si>
  <si>
    <t>nohou ovládané nastavení výšky</t>
  </si>
  <si>
    <t>samozhášivý materiál, barevné provedení RAL 7011</t>
  </si>
  <si>
    <t>baterie</t>
  </si>
  <si>
    <t>dobíjecí, 24V</t>
  </si>
  <si>
    <t>zvukový tón - vybitá baterie</t>
  </si>
  <si>
    <t>vstup nabíječky baterie</t>
  </si>
  <si>
    <t>nouzová stopka</t>
  </si>
  <si>
    <t>podpůrný sloupek</t>
  </si>
  <si>
    <t xml:space="preserve">základní podvozek </t>
  </si>
  <si>
    <t>rukojeť</t>
  </si>
  <si>
    <t>noha podvozku</t>
  </si>
  <si>
    <t>nožní ovládání pro zvýšení pomocí symbolů</t>
  </si>
  <si>
    <t>nožní ovládání pro snížení pomocí symbolů</t>
  </si>
  <si>
    <t>sloupec z nerezové oceli</t>
  </si>
  <si>
    <t xml:space="preserve"> rotující zádová opěrka</t>
  </si>
  <si>
    <t>hygienické sedadlo</t>
  </si>
  <si>
    <t>"TR" ochranný kryt</t>
  </si>
  <si>
    <t>polstrování zad</t>
  </si>
  <si>
    <t>bezpečnostní pásy kolem hrudi a nohou</t>
  </si>
  <si>
    <t>opěrná rukojeť 2x</t>
  </si>
  <si>
    <t>řídící pás</t>
  </si>
  <si>
    <t xml:space="preserve">autostop mechanismus </t>
  </si>
  <si>
    <t>min 10 let</t>
  </si>
  <si>
    <t>část V -  pojízdný sprchovací zvedák se sedačkou</t>
  </si>
  <si>
    <t>mobilní sprchovací zvedák se sedačkou</t>
  </si>
  <si>
    <t>Cena celkem 
v Kč  bez DPH</t>
  </si>
  <si>
    <t>2 letý cyklus</t>
  </si>
  <si>
    <t>cena pozáručního servisu
(po dobu 24 měsíční záruční lhůty je zahrnuto v kupní ceně)</t>
  </si>
  <si>
    <t>cena pozáručních oprav vad
(po dobu 24 měsíční záruční lhůty je zahrnuto v kupní ceně)</t>
  </si>
  <si>
    <t>Cena celkem 
v Kč bez DPH
 po zbývající dobu požadované min. životnosti 10 let</t>
  </si>
  <si>
    <t>Předpokládaný počet po zbývající dobu požadované min. životnosti 
10 let</t>
  </si>
  <si>
    <t xml:space="preserve">čalounění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</si>
</sst>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Accounting"/>
      <sz val="11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7" fillId="0" borderId="0" xfId="0" applyFont="1"/>
    <xf numFmtId="44" fontId="8" fillId="0" borderId="0" xfId="20" applyFont="1" applyFill="1" applyBorder="1"/>
    <xf numFmtId="0" fontId="0" fillId="2" borderId="0" xfId="0" applyFill="1"/>
    <xf numFmtId="0" fontId="9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Alignment="1">
      <alignment horizontal="left"/>
    </xf>
    <xf numFmtId="0" fontId="0" fillId="3" borderId="1" xfId="0" applyFill="1" applyBorder="1"/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0" fillId="0" borderId="6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3" borderId="2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21" xfId="0" applyFont="1" applyFill="1" applyBorder="1"/>
    <xf numFmtId="0" fontId="3" fillId="0" borderId="21" xfId="0" applyFont="1" applyFill="1" applyBorder="1" applyAlignment="1">
      <alignment wrapText="1"/>
    </xf>
    <xf numFmtId="0" fontId="4" fillId="4" borderId="22" xfId="0" applyFont="1" applyFill="1" applyBorder="1" applyAlignment="1">
      <alignment horizontal="center" vertical="center" wrapText="1"/>
    </xf>
    <xf numFmtId="164" fontId="4" fillId="0" borderId="23" xfId="0" applyNumberFormat="1" applyFont="1" applyBorder="1"/>
    <xf numFmtId="0" fontId="4" fillId="4" borderId="24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3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 topLeftCell="A10">
      <selection activeCell="B17" sqref="B17"/>
    </sheetView>
  </sheetViews>
  <sheetFormatPr defaultColWidth="9.140625" defaultRowHeight="15"/>
  <cols>
    <col min="1" max="1" width="6.00390625" style="0" customWidth="1"/>
    <col min="2" max="2" width="55.7109375" style="0" bestFit="1" customWidth="1"/>
    <col min="3" max="3" width="33.00390625" style="0" customWidth="1"/>
    <col min="4" max="4" width="15.421875" style="0" customWidth="1"/>
    <col min="5" max="5" width="16.57421875" style="0" customWidth="1"/>
    <col min="6" max="6" width="16.140625" style="0" customWidth="1"/>
    <col min="7" max="7" width="11.140625" style="0" customWidth="1"/>
    <col min="8" max="8" width="19.7109375" style="0" customWidth="1"/>
    <col min="9" max="9" width="19.140625" style="0" customWidth="1"/>
    <col min="10" max="10" width="15.00390625" style="0" customWidth="1"/>
    <col min="18" max="18" width="10.421875" style="0" customWidth="1"/>
  </cols>
  <sheetData>
    <row r="1" spans="1:2" ht="15">
      <c r="A1" s="6" t="s">
        <v>4</v>
      </c>
      <c r="B1" s="7"/>
    </row>
    <row r="2" spans="1:2" ht="11.25" customHeight="1">
      <c r="A2" s="8"/>
      <c r="B2" s="7"/>
    </row>
    <row r="3" spans="1:6" ht="15">
      <c r="A3" s="2" t="s">
        <v>61</v>
      </c>
      <c r="B3" s="7"/>
      <c r="F3" s="30"/>
    </row>
    <row r="4" spans="1:2" ht="15">
      <c r="A4" s="2" t="s">
        <v>94</v>
      </c>
      <c r="B4" s="7"/>
    </row>
    <row r="5" spans="1:2" ht="12" customHeight="1">
      <c r="A5" s="8"/>
      <c r="B5" s="7"/>
    </row>
    <row r="6" spans="1:3" ht="15">
      <c r="A6" s="9" t="s">
        <v>5</v>
      </c>
      <c r="B6" s="7"/>
      <c r="C6" s="10"/>
    </row>
    <row r="7" spans="1:6" ht="7.5" customHeight="1">
      <c r="A7" s="9"/>
      <c r="B7" s="7"/>
      <c r="C7" s="17"/>
      <c r="D7" s="17"/>
      <c r="E7" s="17"/>
      <c r="F7" s="17"/>
    </row>
    <row r="8" spans="1:6" ht="15">
      <c r="A8" s="11" t="s">
        <v>6</v>
      </c>
      <c r="B8" s="7"/>
      <c r="C8" s="66"/>
      <c r="D8" s="67"/>
      <c r="E8" s="67"/>
      <c r="F8" s="67"/>
    </row>
    <row r="9" ht="11.25" customHeight="1" thickBot="1"/>
    <row r="10" spans="1:9" ht="126.75" thickBot="1">
      <c r="A10" s="43" t="s">
        <v>7</v>
      </c>
      <c r="B10" s="44" t="s">
        <v>8</v>
      </c>
      <c r="C10" s="44" t="s">
        <v>9</v>
      </c>
      <c r="D10" s="44" t="s">
        <v>49</v>
      </c>
      <c r="E10" s="44" t="s">
        <v>48</v>
      </c>
      <c r="F10" s="45" t="s">
        <v>0</v>
      </c>
      <c r="G10" s="46" t="s">
        <v>1</v>
      </c>
      <c r="H10" s="46" t="s">
        <v>2</v>
      </c>
      <c r="I10" s="47" t="s">
        <v>3</v>
      </c>
    </row>
    <row r="11" spans="1:9" ht="20.25" customHeight="1">
      <c r="A11" s="31" t="s">
        <v>11</v>
      </c>
      <c r="B11" s="39" t="s">
        <v>95</v>
      </c>
      <c r="C11" s="51" t="s">
        <v>50</v>
      </c>
      <c r="D11" s="49"/>
      <c r="E11" s="32"/>
      <c r="F11" s="68"/>
      <c r="G11" s="68"/>
      <c r="H11" s="68"/>
      <c r="I11" s="63"/>
    </row>
    <row r="12" spans="1:9" ht="15.75">
      <c r="A12" s="16" t="s">
        <v>12</v>
      </c>
      <c r="B12" s="40" t="s">
        <v>62</v>
      </c>
      <c r="C12" s="52" t="s">
        <v>63</v>
      </c>
      <c r="D12" s="50"/>
      <c r="E12" s="12"/>
      <c r="F12" s="69"/>
      <c r="G12" s="69"/>
      <c r="H12" s="69"/>
      <c r="I12" s="64"/>
    </row>
    <row r="13" spans="1:9" ht="15.75">
      <c r="A13" s="15" t="s">
        <v>13</v>
      </c>
      <c r="B13" s="40" t="s">
        <v>64</v>
      </c>
      <c r="C13" s="52" t="s">
        <v>65</v>
      </c>
      <c r="D13" s="50"/>
      <c r="E13" s="12"/>
      <c r="F13" s="69"/>
      <c r="G13" s="69"/>
      <c r="H13" s="69"/>
      <c r="I13" s="64"/>
    </row>
    <row r="14" spans="1:9" ht="31.5">
      <c r="A14" s="16" t="s">
        <v>14</v>
      </c>
      <c r="B14" s="40" t="s">
        <v>66</v>
      </c>
      <c r="C14" s="53" t="s">
        <v>67</v>
      </c>
      <c r="D14" s="50"/>
      <c r="E14" s="12"/>
      <c r="F14" s="69"/>
      <c r="G14" s="69"/>
      <c r="H14" s="69"/>
      <c r="I14" s="64"/>
    </row>
    <row r="15" spans="1:9" ht="31.5">
      <c r="A15" s="15" t="s">
        <v>15</v>
      </c>
      <c r="B15" s="40" t="s">
        <v>68</v>
      </c>
      <c r="C15" s="53" t="s">
        <v>69</v>
      </c>
      <c r="D15" s="50"/>
      <c r="E15" s="12"/>
      <c r="F15" s="69"/>
      <c r="G15" s="69"/>
      <c r="H15" s="69"/>
      <c r="I15" s="64"/>
    </row>
    <row r="16" spans="1:9" ht="15.75">
      <c r="A16" s="16" t="s">
        <v>16</v>
      </c>
      <c r="B16" s="40" t="s">
        <v>70</v>
      </c>
      <c r="C16" s="53" t="s">
        <v>71</v>
      </c>
      <c r="D16" s="50"/>
      <c r="E16" s="12"/>
      <c r="F16" s="69"/>
      <c r="G16" s="69"/>
      <c r="H16" s="69"/>
      <c r="I16" s="64"/>
    </row>
    <row r="17" spans="1:9" ht="31.5">
      <c r="A17" s="15" t="s">
        <v>17</v>
      </c>
      <c r="B17" s="40" t="s">
        <v>102</v>
      </c>
      <c r="C17" s="53" t="s">
        <v>72</v>
      </c>
      <c r="D17" s="50"/>
      <c r="E17" s="12"/>
      <c r="F17" s="69"/>
      <c r="G17" s="69"/>
      <c r="H17" s="69"/>
      <c r="I17" s="64"/>
    </row>
    <row r="18" spans="1:9" ht="15.75">
      <c r="A18" s="16" t="s">
        <v>18</v>
      </c>
      <c r="B18" s="40" t="s">
        <v>73</v>
      </c>
      <c r="C18" s="52" t="s">
        <v>74</v>
      </c>
      <c r="D18" s="50"/>
      <c r="E18" s="12"/>
      <c r="F18" s="69"/>
      <c r="G18" s="69"/>
      <c r="H18" s="69"/>
      <c r="I18" s="64"/>
    </row>
    <row r="19" spans="1:9" ht="15.75">
      <c r="A19" s="15" t="s">
        <v>19</v>
      </c>
      <c r="B19" s="40" t="s">
        <v>75</v>
      </c>
      <c r="C19" s="52" t="s">
        <v>50</v>
      </c>
      <c r="D19" s="50"/>
      <c r="E19" s="12"/>
      <c r="F19" s="69"/>
      <c r="G19" s="69"/>
      <c r="H19" s="69"/>
      <c r="I19" s="64"/>
    </row>
    <row r="20" spans="1:9" ht="15.75">
      <c r="A20" s="16" t="s">
        <v>20</v>
      </c>
      <c r="B20" s="40" t="s">
        <v>76</v>
      </c>
      <c r="C20" s="52" t="s">
        <v>50</v>
      </c>
      <c r="D20" s="50"/>
      <c r="E20" s="12"/>
      <c r="F20" s="69"/>
      <c r="G20" s="69"/>
      <c r="H20" s="69"/>
      <c r="I20" s="64"/>
    </row>
    <row r="21" spans="1:9" ht="15.75">
      <c r="A21" s="15" t="s">
        <v>21</v>
      </c>
      <c r="B21" s="40" t="s">
        <v>77</v>
      </c>
      <c r="C21" s="52" t="s">
        <v>50</v>
      </c>
      <c r="D21" s="50"/>
      <c r="E21" s="12"/>
      <c r="F21" s="69"/>
      <c r="G21" s="69"/>
      <c r="H21" s="69"/>
      <c r="I21" s="64"/>
    </row>
    <row r="22" spans="1:9" ht="15.75">
      <c r="A22" s="16" t="s">
        <v>22</v>
      </c>
      <c r="B22" s="40" t="s">
        <v>78</v>
      </c>
      <c r="C22" s="52" t="s">
        <v>50</v>
      </c>
      <c r="D22" s="50"/>
      <c r="E22" s="12"/>
      <c r="F22" s="69"/>
      <c r="G22" s="69"/>
      <c r="H22" s="69"/>
      <c r="I22" s="64"/>
    </row>
    <row r="23" spans="1:9" ht="15.75">
      <c r="A23" s="15" t="s">
        <v>23</v>
      </c>
      <c r="B23" s="40" t="s">
        <v>79</v>
      </c>
      <c r="C23" s="52" t="s">
        <v>50</v>
      </c>
      <c r="D23" s="50"/>
      <c r="E23" s="12"/>
      <c r="F23" s="69"/>
      <c r="G23" s="69"/>
      <c r="H23" s="69"/>
      <c r="I23" s="64"/>
    </row>
    <row r="24" spans="1:9" ht="15.75">
      <c r="A24" s="16" t="s">
        <v>24</v>
      </c>
      <c r="B24" s="40" t="s">
        <v>80</v>
      </c>
      <c r="C24" s="52" t="s">
        <v>50</v>
      </c>
      <c r="D24" s="50"/>
      <c r="E24" s="12"/>
      <c r="F24" s="69"/>
      <c r="G24" s="69"/>
      <c r="H24" s="69"/>
      <c r="I24" s="64"/>
    </row>
    <row r="25" spans="1:9" ht="15.75">
      <c r="A25" s="15" t="s">
        <v>25</v>
      </c>
      <c r="B25" s="40" t="s">
        <v>81</v>
      </c>
      <c r="C25" s="52" t="s">
        <v>50</v>
      </c>
      <c r="D25" s="50"/>
      <c r="E25" s="12"/>
      <c r="F25" s="69"/>
      <c r="G25" s="69"/>
      <c r="H25" s="69"/>
      <c r="I25" s="64"/>
    </row>
    <row r="26" spans="1:9" ht="15.75">
      <c r="A26" s="16" t="s">
        <v>26</v>
      </c>
      <c r="B26" s="40" t="s">
        <v>82</v>
      </c>
      <c r="C26" s="52" t="s">
        <v>50</v>
      </c>
      <c r="D26" s="50"/>
      <c r="E26" s="12"/>
      <c r="F26" s="69"/>
      <c r="G26" s="69"/>
      <c r="H26" s="69"/>
      <c r="I26" s="64"/>
    </row>
    <row r="27" spans="1:9" ht="15.75">
      <c r="A27" s="15" t="s">
        <v>27</v>
      </c>
      <c r="B27" s="40" t="s">
        <v>83</v>
      </c>
      <c r="C27" s="52" t="s">
        <v>50</v>
      </c>
      <c r="D27" s="50"/>
      <c r="E27" s="12"/>
      <c r="F27" s="69"/>
      <c r="G27" s="69"/>
      <c r="H27" s="69"/>
      <c r="I27" s="64"/>
    </row>
    <row r="28" spans="1:9" ht="15.75">
      <c r="A28" s="16" t="s">
        <v>28</v>
      </c>
      <c r="B28" s="40" t="s">
        <v>84</v>
      </c>
      <c r="C28" s="52" t="s">
        <v>50</v>
      </c>
      <c r="D28" s="50"/>
      <c r="E28" s="12"/>
      <c r="F28" s="69"/>
      <c r="G28" s="69"/>
      <c r="H28" s="69"/>
      <c r="I28" s="64"/>
    </row>
    <row r="29" spans="1:9" ht="15.75">
      <c r="A29" s="15" t="s">
        <v>29</v>
      </c>
      <c r="B29" s="40" t="s">
        <v>85</v>
      </c>
      <c r="C29" s="52" t="s">
        <v>50</v>
      </c>
      <c r="D29" s="50"/>
      <c r="E29" s="12"/>
      <c r="F29" s="69"/>
      <c r="G29" s="69"/>
      <c r="H29" s="69"/>
      <c r="I29" s="64"/>
    </row>
    <row r="30" spans="1:9" ht="15.75">
      <c r="A30" s="16" t="s">
        <v>30</v>
      </c>
      <c r="B30" s="40" t="s">
        <v>86</v>
      </c>
      <c r="C30" s="52" t="s">
        <v>50</v>
      </c>
      <c r="D30" s="50"/>
      <c r="E30" s="12"/>
      <c r="F30" s="69"/>
      <c r="G30" s="69"/>
      <c r="H30" s="69"/>
      <c r="I30" s="64"/>
    </row>
    <row r="31" spans="1:9" ht="15.75">
      <c r="A31" s="15" t="s">
        <v>31</v>
      </c>
      <c r="B31" s="40" t="s">
        <v>87</v>
      </c>
      <c r="C31" s="52" t="s">
        <v>50</v>
      </c>
      <c r="D31" s="50"/>
      <c r="E31" s="12"/>
      <c r="F31" s="69"/>
      <c r="G31" s="69"/>
      <c r="H31" s="69"/>
      <c r="I31" s="64"/>
    </row>
    <row r="32" spans="1:9" ht="15.75">
      <c r="A32" s="16" t="s">
        <v>32</v>
      </c>
      <c r="B32" s="40" t="s">
        <v>88</v>
      </c>
      <c r="C32" s="52" t="s">
        <v>50</v>
      </c>
      <c r="D32" s="50"/>
      <c r="E32" s="12"/>
      <c r="F32" s="69"/>
      <c r="G32" s="69"/>
      <c r="H32" s="69"/>
      <c r="I32" s="64"/>
    </row>
    <row r="33" spans="1:9" ht="15.75">
      <c r="A33" s="15" t="s">
        <v>33</v>
      </c>
      <c r="B33" s="40" t="s">
        <v>89</v>
      </c>
      <c r="C33" s="52" t="s">
        <v>50</v>
      </c>
      <c r="D33" s="50"/>
      <c r="E33" s="12"/>
      <c r="F33" s="69"/>
      <c r="G33" s="69"/>
      <c r="H33" s="69"/>
      <c r="I33" s="64"/>
    </row>
    <row r="34" spans="1:9" ht="15.75">
      <c r="A34" s="16" t="s">
        <v>34</v>
      </c>
      <c r="B34" s="40" t="s">
        <v>90</v>
      </c>
      <c r="C34" s="52" t="s">
        <v>50</v>
      </c>
      <c r="D34" s="50"/>
      <c r="E34" s="12"/>
      <c r="F34" s="69"/>
      <c r="G34" s="69"/>
      <c r="H34" s="69"/>
      <c r="I34" s="64"/>
    </row>
    <row r="35" spans="1:9" ht="15.75">
      <c r="A35" s="15" t="s">
        <v>35</v>
      </c>
      <c r="B35" s="40" t="s">
        <v>91</v>
      </c>
      <c r="C35" s="52" t="s">
        <v>50</v>
      </c>
      <c r="D35" s="50"/>
      <c r="E35" s="12"/>
      <c r="F35" s="69"/>
      <c r="G35" s="69"/>
      <c r="H35" s="69"/>
      <c r="I35" s="64"/>
    </row>
    <row r="36" spans="1:9" ht="15.75">
      <c r="A36" s="16" t="s">
        <v>36</v>
      </c>
      <c r="B36" s="40" t="s">
        <v>92</v>
      </c>
      <c r="C36" s="52" t="s">
        <v>50</v>
      </c>
      <c r="D36" s="42"/>
      <c r="E36" s="37"/>
      <c r="F36" s="69"/>
      <c r="G36" s="69"/>
      <c r="H36" s="69"/>
      <c r="I36" s="64"/>
    </row>
    <row r="37" spans="1:9" ht="15.75">
      <c r="A37" s="15" t="s">
        <v>55</v>
      </c>
      <c r="B37" s="40" t="s">
        <v>53</v>
      </c>
      <c r="C37" s="52" t="s">
        <v>50</v>
      </c>
      <c r="D37" s="42"/>
      <c r="E37" s="37"/>
      <c r="F37" s="69"/>
      <c r="G37" s="69"/>
      <c r="H37" s="69"/>
      <c r="I37" s="64"/>
    </row>
    <row r="38" spans="1:9" ht="31.5">
      <c r="A38" s="16" t="s">
        <v>56</v>
      </c>
      <c r="B38" s="41" t="s">
        <v>51</v>
      </c>
      <c r="C38" s="52" t="s">
        <v>50</v>
      </c>
      <c r="D38" s="42"/>
      <c r="E38" s="37"/>
      <c r="F38" s="69"/>
      <c r="G38" s="69"/>
      <c r="H38" s="69"/>
      <c r="I38" s="64"/>
    </row>
    <row r="39" spans="1:9" ht="16.5" thickBot="1">
      <c r="A39" s="33" t="s">
        <v>57</v>
      </c>
      <c r="B39" s="41" t="s">
        <v>54</v>
      </c>
      <c r="C39" s="52" t="s">
        <v>93</v>
      </c>
      <c r="D39" s="38"/>
      <c r="E39" s="13"/>
      <c r="F39" s="70"/>
      <c r="G39" s="70"/>
      <c r="H39" s="70"/>
      <c r="I39" s="65"/>
    </row>
    <row r="40" spans="2:5" ht="21.75" customHeight="1" thickBot="1">
      <c r="B40" s="61" t="s">
        <v>10</v>
      </c>
      <c r="C40" s="62"/>
      <c r="D40" s="14">
        <v>0</v>
      </c>
      <c r="E40" s="4"/>
    </row>
    <row r="41" spans="2:6" ht="8.25" customHeight="1">
      <c r="B41" s="1"/>
      <c r="C41" s="3"/>
      <c r="D41" s="3"/>
      <c r="E41" s="3"/>
      <c r="F41" s="4"/>
    </row>
    <row r="42" ht="9.75" customHeight="1" thickBot="1"/>
    <row r="43" spans="1:5" ht="90">
      <c r="A43" s="18" t="s">
        <v>37</v>
      </c>
      <c r="B43" s="19" t="s">
        <v>98</v>
      </c>
      <c r="C43" s="19" t="s">
        <v>38</v>
      </c>
      <c r="D43" s="54" t="s">
        <v>39</v>
      </c>
      <c r="E43" s="35" t="s">
        <v>100</v>
      </c>
    </row>
    <row r="44" spans="1:5" ht="29.25" customHeight="1" thickBot="1">
      <c r="A44" s="20" t="s">
        <v>58</v>
      </c>
      <c r="B44" s="21" t="s">
        <v>40</v>
      </c>
      <c r="C44" s="36" t="s">
        <v>97</v>
      </c>
      <c r="D44" s="34">
        <v>0</v>
      </c>
      <c r="E44" s="55">
        <f>D44*4</f>
        <v>0</v>
      </c>
    </row>
    <row r="45" spans="1:4" ht="17.25" customHeight="1" thickBot="1">
      <c r="A45" s="22"/>
      <c r="B45" s="23"/>
      <c r="C45" s="22"/>
      <c r="D45" s="24"/>
    </row>
    <row r="46" spans="1:6" ht="90">
      <c r="A46" s="18" t="s">
        <v>37</v>
      </c>
      <c r="B46" s="19" t="s">
        <v>99</v>
      </c>
      <c r="C46" s="19" t="s">
        <v>38</v>
      </c>
      <c r="D46" s="19" t="s">
        <v>39</v>
      </c>
      <c r="E46" s="56" t="s">
        <v>101</v>
      </c>
      <c r="F46" s="35" t="s">
        <v>96</v>
      </c>
    </row>
    <row r="47" spans="1:6" ht="30.75" thickBot="1">
      <c r="A47" s="20" t="s">
        <v>59</v>
      </c>
      <c r="B47" s="21" t="s">
        <v>41</v>
      </c>
      <c r="C47" s="36" t="s">
        <v>42</v>
      </c>
      <c r="D47" s="34">
        <v>0</v>
      </c>
      <c r="E47" s="36">
        <f>10*8</f>
        <v>80</v>
      </c>
      <c r="F47" s="57">
        <f>D47*E47</f>
        <v>0</v>
      </c>
    </row>
    <row r="48" spans="1:8" s="5" customFormat="1" ht="16.5" customHeight="1" thickBot="1">
      <c r="A48" s="28"/>
      <c r="B48" s="23"/>
      <c r="C48" s="28"/>
      <c r="D48" s="29"/>
      <c r="E48"/>
      <c r="F48"/>
      <c r="G48"/>
      <c r="H48"/>
    </row>
    <row r="49" spans="1:6" ht="90">
      <c r="A49" s="18" t="s">
        <v>37</v>
      </c>
      <c r="B49" s="19" t="s">
        <v>99</v>
      </c>
      <c r="C49" s="19" t="s">
        <v>38</v>
      </c>
      <c r="D49" s="19" t="s">
        <v>39</v>
      </c>
      <c r="E49" s="56" t="s">
        <v>101</v>
      </c>
      <c r="F49" s="35" t="s">
        <v>96</v>
      </c>
    </row>
    <row r="50" spans="1:6" ht="33.75" customHeight="1" thickBot="1">
      <c r="A50" s="20" t="s">
        <v>60</v>
      </c>
      <c r="B50" s="21" t="s">
        <v>43</v>
      </c>
      <c r="C50" s="36" t="s">
        <v>44</v>
      </c>
      <c r="D50" s="34">
        <v>0</v>
      </c>
      <c r="E50" s="36">
        <f>5*8</f>
        <v>40</v>
      </c>
      <c r="F50" s="57">
        <f>D50*E50</f>
        <v>0</v>
      </c>
    </row>
    <row r="51" ht="20.25" customHeight="1" thickBot="1"/>
    <row r="52" spans="1:6" ht="20.25" customHeight="1" thickBot="1">
      <c r="A52" s="58" t="s">
        <v>52</v>
      </c>
      <c r="B52" s="59"/>
      <c r="C52" s="59"/>
      <c r="D52" s="59"/>
      <c r="E52" s="60"/>
      <c r="F52" s="48">
        <f>D40+E44+F47+F50</f>
        <v>0</v>
      </c>
    </row>
    <row r="53" ht="20.25" customHeight="1"/>
    <row r="54" ht="20.25" customHeight="1"/>
    <row r="55" spans="1:4" ht="31.5" customHeight="1">
      <c r="A55" s="25" t="s">
        <v>45</v>
      </c>
      <c r="B55" s="25"/>
      <c r="C55" s="25"/>
      <c r="D55" s="25"/>
    </row>
    <row r="56" spans="1:4" ht="20.25" customHeight="1">
      <c r="A56" s="25"/>
      <c r="B56" s="25"/>
      <c r="C56" s="25"/>
      <c r="D56" s="25"/>
    </row>
    <row r="57" spans="1:4" ht="10.5" customHeight="1">
      <c r="A57" s="25" t="s">
        <v>46</v>
      </c>
      <c r="B57" s="25"/>
      <c r="C57" s="25"/>
      <c r="D57" s="25"/>
    </row>
    <row r="58" spans="1:4" ht="20.25" customHeight="1">
      <c r="A58" s="25"/>
      <c r="B58" s="25"/>
      <c r="C58" s="25"/>
      <c r="D58" s="25"/>
    </row>
    <row r="59" spans="1:4" ht="17.25" customHeight="1">
      <c r="A59" s="26" t="s">
        <v>47</v>
      </c>
      <c r="B59" s="27"/>
      <c r="C59" s="27"/>
      <c r="D59" s="25"/>
    </row>
    <row r="60" ht="20.25" customHeight="1"/>
    <row r="61" ht="19.5" customHeight="1"/>
    <row r="62" ht="21" customHeight="1"/>
    <row r="63" ht="19.5" customHeight="1"/>
    <row r="64" ht="18" customHeight="1"/>
    <row r="65" ht="21.75" customHeight="1"/>
    <row r="66" ht="21.75" customHeight="1"/>
  </sheetData>
  <mergeCells count="7">
    <mergeCell ref="A52:E52"/>
    <mergeCell ref="B40:C40"/>
    <mergeCell ref="I11:I39"/>
    <mergeCell ref="C8:F8"/>
    <mergeCell ref="F11:F39"/>
    <mergeCell ref="G11:G39"/>
    <mergeCell ref="H11:H39"/>
  </mergeCells>
  <printOptions/>
  <pageMargins left="0.7" right="0.7" top="0.787401575" bottom="0.787401575" header="0.3" footer="0.3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2023-08-17T05:57:59Z</cp:lastPrinted>
  <dcterms:created xsi:type="dcterms:W3CDTF">2022-08-02T15:18:06Z</dcterms:created>
  <dcterms:modified xsi:type="dcterms:W3CDTF">2023-08-17T06:06:33Z</dcterms:modified>
  <cp:category/>
  <cp:version/>
  <cp:contentType/>
  <cp:contentStatus/>
</cp:coreProperties>
</file>