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380" windowHeight="1137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<sst xmlns="http://schemas.openxmlformats.org/spreadsheetml/2006/main" count="107" uniqueCount="107">
  <si>
    <t>Název zboží</t>
  </si>
  <si>
    <t>Počet ks</t>
  </si>
  <si>
    <t>Bavlněný ručník ze 100% bavlny - rozměr 500x1000 mm</t>
  </si>
  <si>
    <t>Deka z materiálu polar fleece s odnímatelným popruhem - rozměr 1500x1200 mm</t>
  </si>
  <si>
    <t>Kempingová lampa z plastu se 3 LED COB diodami, kovovým úchytem a 3 AAA bateriemi</t>
  </si>
  <si>
    <t>Nerezová termoska s dvojitou stěnou. Objem 500 ml</t>
  </si>
  <si>
    <t>Plastová sportovní lahev. Objem 530 ml</t>
  </si>
  <si>
    <t>Otvírák na lahve z kovu s dřevěnou rukojetí. Dodán v krabičce</t>
  </si>
  <si>
    <t>Sada kovového kuličkového pera a rolleru dodávaní v polstrované dárkové krabičce.</t>
  </si>
  <si>
    <t>Kuličkové pero z pšeničného slaměného vlákna a plastu s klipem</t>
  </si>
  <si>
    <t>Kapesní nůž z nerezové oceli a plastu se 13 funkcemi</t>
  </si>
  <si>
    <t>Plastový svinovací metr s brzdou a kovovým klipem, 3 m</t>
  </si>
  <si>
    <t>Přívěsek s navijákem o délce 900 mm a kovovým klipem</t>
  </si>
  <si>
    <t>Balzám na rty</t>
  </si>
  <si>
    <t>Skleněný pilník na nehty, dodávaný v krabičce</t>
  </si>
  <si>
    <t>Netkané pouzdro na tužky. Rozměr 210x110 mm</t>
  </si>
  <si>
    <t>Polyesterový deštník z ponžé s automatickým otvíráním, dřevěným držadlem a rukojetí, 16 panelů. Rozměr 1110x945 mm</t>
  </si>
  <si>
    <t>Skládací polyesterový deštník s pouzdrem, 8 panelů</t>
  </si>
  <si>
    <t>Kosmetická taška s uchem, přední kapsou a podšívkou ve vnitřní části. Rozměr 220x115x115 mm</t>
  </si>
  <si>
    <t>Kosmetická taška z recyklované bavlny se zapínáním na zip. Rozměr 120x225 mm</t>
  </si>
  <si>
    <t>Lanyard ze 100% bavlny s kovovou karabinou. Rozměr 20x480 mm</t>
  </si>
  <si>
    <t>Flourescenční náramek se sametovou podšívkou</t>
  </si>
  <si>
    <t>Sada 4 gum na cvičení s různou pružností, dodáváno v černém váčku z netkané textilie</t>
  </si>
  <si>
    <t>Číslo artiklu</t>
  </si>
  <si>
    <t>Dřevěná vývrtka s otvírákem a someliérským nožem</t>
  </si>
  <si>
    <t>Stahovací batoh z netkané textilie. Rozměr 370x410 mm</t>
  </si>
  <si>
    <t>Plastová lžíce na boty. Rozměr 153x38 mm</t>
  </si>
  <si>
    <t>Poznámkový zápisník se spirálovou vazbou B6 se 120 stranami bez linek z recyklovaného papíru s tvrdými</t>
  </si>
  <si>
    <t>Stahovací vak z recyklované bavlny</t>
  </si>
  <si>
    <t>Jutová taška s uchy o délce 650 mm a přední bavlněnou kapsou</t>
  </si>
  <si>
    <t>Taška z netkané textilie se zatavenými uchy, délka uší 550 mm</t>
  </si>
  <si>
    <t>Taška z kraftového papíru s kroucenými uchy 400x340x110 mm</t>
  </si>
  <si>
    <t>Taška z kraftového papíru s kroucenými uchy 240x310x 90 mm</t>
  </si>
  <si>
    <t>Plastový reflexní přívěsek</t>
  </si>
  <si>
    <t>Dvouplášťová sportovní lahev z nerezové oceli s víčkem, objem 510 ml</t>
  </si>
  <si>
    <t>Set dvou kuchyňských nožů a univerzální škrbky z nerezové oceli a plastu</t>
  </si>
  <si>
    <t>Set 2 plastových svítilen se silikonovým elastickým úchytem. Červená 2 LED svítilna a bílá 2 LED svítilna s funkcí blikačky.</t>
  </si>
  <si>
    <t>Hliníkový držák telefonu do auta. Součástí výrobku je magnetický kovový díl otočný o 360° a samolepka na telefon.</t>
  </si>
  <si>
    <t>Sada na psaní (pravítko 16,5 cm, 2 grafitové tužky, 1 guma a ořezávátko</t>
  </si>
  <si>
    <t>Svítilna z hliníkové slitiny s 5 režimy včetně fce SOS, dosah až 500 m</t>
  </si>
  <si>
    <t>Sluneční brýle s korkovými nožičkami a ochranou UV400</t>
  </si>
  <si>
    <t>Kartonová krabička s 12 pastelkami, rozměr 90x180x9 mm</t>
  </si>
  <si>
    <t>Krabička se 4 barevnými křídami</t>
  </si>
  <si>
    <t>Hra piškvorky ve 100% bavlněném stahovacím pytlíku</t>
  </si>
  <si>
    <t>Sada pastelek s obrázky k vybarvování (8 pastelek + 8 obrázků)</t>
  </si>
  <si>
    <t>Skládací nylonový létající talíř dodávaný v obalu - barva modrá</t>
  </si>
  <si>
    <t>Příloha - Cenová nabídka</t>
  </si>
  <si>
    <t>1.</t>
  </si>
  <si>
    <t>2.</t>
  </si>
  <si>
    <t>5.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</si>
  <si>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</si>
  <si>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</si>
  <si>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</si>
  <si>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</si>
  <si>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</si>
  <si>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</si>
  <si>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</si>
  <si>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</si>
  <si>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</si>
  <si>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</si>
  <si>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</si>
  <si>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</si>
  <si>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</si>
  <si>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</si>
  <si>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</si>
  <si>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</si>
  <si>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</si>
  <si>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</si>
  <si>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</si>
  <si>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</si>
  <si>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</si>
  <si>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</si>
  <si>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</si>
  <si>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</si>
  <si>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</si>
  <si>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</si>
  <si>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</si>
  <si>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</si>
  <si>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</si>
  <si>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</si>
  <si>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</si>
  <si>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</si>
  <si>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</si>
  <si>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</si>
  <si>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</si>
  <si>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</si>
  <si>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</si>
  <si>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</si>
  <si>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</si>
  <si>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</si>
  <si>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</si>
  <si>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Zadavatel: Slatinné lázně Třeboň s.r.o., Lázeňská 1001, 379 13 Třeboň</t>
  </si>
  <si>
    <t>Dodávka reklamních předmětů</t>
  </si>
  <si>
    <t>V</t>
  </si>
  <si>
    <t>Pol.</t>
  </si>
  <si>
    <t>Datum:</t>
  </si>
  <si>
    <t>Jméno a příjmení oprávněného zástupce dodavatele:</t>
  </si>
  <si>
    <t>Postavení zástupce u dodavatele:</t>
  </si>
  <si>
    <t>Účastník vyplní takto označená pole:</t>
  </si>
  <si>
    <t xml:space="preserve">Název účastníka: </t>
  </si>
  <si>
    <t>Podpis:</t>
  </si>
  <si>
    <t xml:space="preserve">Cena Kč/ks bez DPH </t>
  </si>
  <si>
    <t xml:space="preserve">Celková cena Kč bez DPH </t>
  </si>
  <si>
    <r>
      <t>Lehce sbalitelný rychleschnoucí ručník (200g/m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) - rozměr 70x1400 mm</t>
    </r>
  </si>
  <si>
    <t xml:space="preserve">Celková nabídková cena v Kč bez DPH  </t>
  </si>
  <si>
    <t xml:space="preserve">Předpokládaná hodnota zakázky činí 950.000,- Kč bez DPH / 36 měsíců,  Zadavatel stanoví, že předpokládaná hodnota veřejné zakázky je současně cenou maximálně přípustnou a nepřekročitelnou.  V případě, že bude nabídka účastníka obsahovat nabídkovou cenu vyšší, než je předpokládaná hodnota veřejné zakázky, bude účastník vyloučen z další účasti v zadávacím řízení.
</t>
  </si>
  <si>
    <t>Všechny předměty musí být opatřeny celým obchodním jménem kupujícího "Slatinné lázně Třeboň s.r.o."dle materiálu (potisk, výšivka, komplimentka), specifikace jména kupujícího je uvedena v příloze "SLT - manuál jednotného vizuálního stylu".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</si>
</sst>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i/>
      <sz val="12"/>
      <color rgb="FFFF0000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/>
      <top/>
      <bottom style="dashed"/>
    </border>
    <border>
      <left/>
      <right/>
      <top style="dashed"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164" fontId="7" fillId="2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5" fontId="0" fillId="4" borderId="12" xfId="0" applyNumberFormat="1" applyFont="1" applyFill="1" applyBorder="1" applyAlignment="1">
      <alignment horizontal="center" vertical="center" wrapText="1"/>
    </xf>
    <xf numFmtId="165" fontId="0" fillId="4" borderId="12" xfId="0" applyNumberFormat="1" applyFill="1" applyBorder="1" applyAlignment="1">
      <alignment horizontal="center"/>
    </xf>
    <xf numFmtId="165" fontId="0" fillId="4" borderId="13" xfId="0" applyNumberFormat="1" applyFill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/>
    <xf numFmtId="0" fontId="6" fillId="0" borderId="5" xfId="0" applyFont="1" applyFill="1" applyBorder="1" applyAlignment="1">
      <alignment vertic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2" borderId="4" xfId="0" applyFont="1" applyFill="1" applyBorder="1"/>
    <xf numFmtId="0" fontId="4" fillId="0" borderId="6" xfId="0" applyFont="1" applyFill="1" applyBorder="1"/>
    <xf numFmtId="0" fontId="0" fillId="0" borderId="2" xfId="0" applyBorder="1"/>
    <xf numFmtId="0" fontId="0" fillId="2" borderId="2" xfId="0" applyFill="1" applyBorder="1"/>
    <xf numFmtId="0" fontId="0" fillId="0" borderId="1" xfId="0" applyBorder="1"/>
    <xf numFmtId="0" fontId="3" fillId="3" borderId="8" xfId="0" applyFont="1" applyFill="1" applyBorder="1" applyAlignment="1">
      <alignment vertical="center"/>
    </xf>
    <xf numFmtId="0" fontId="0" fillId="0" borderId="3" xfId="0" applyBorder="1"/>
    <xf numFmtId="0" fontId="3" fillId="0" borderId="0" xfId="0" applyFont="1"/>
    <xf numFmtId="0" fontId="11" fillId="0" borderId="0" xfId="0" applyFont="1" applyAlignment="1">
      <alignment horizontal="right"/>
    </xf>
    <xf numFmtId="164" fontId="11" fillId="0" borderId="1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4" borderId="2" xfId="0" applyFont="1" applyFill="1" applyBorder="1"/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4" borderId="13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/>
    </xf>
    <xf numFmtId="0" fontId="11" fillId="4" borderId="4" xfId="0" applyFont="1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right" vertical="center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view="pageLayout" zoomScale="115" zoomScaleSheetLayoutView="110" zoomScalePageLayoutView="115" workbookViewId="0" topLeftCell="A37">
      <selection activeCell="G47" sqref="G47"/>
    </sheetView>
  </sheetViews>
  <sheetFormatPr defaultColWidth="9.140625" defaultRowHeight="15"/>
  <cols>
    <col min="1" max="1" width="4.28125" style="0" customWidth="1"/>
    <col min="2" max="2" width="98.421875" style="0" customWidth="1"/>
    <col min="3" max="3" width="11.421875" style="5" customWidth="1"/>
    <col min="4" max="4" width="8.140625" style="5" customWidth="1"/>
    <col min="5" max="5" width="11.00390625" style="9" customWidth="1"/>
    <col min="6" max="6" width="15.00390625" style="8" customWidth="1"/>
  </cols>
  <sheetData>
    <row r="1" spans="1:6" ht="23.25" customHeight="1">
      <c r="A1" s="41" t="s">
        <v>46</v>
      </c>
      <c r="B1" s="49"/>
      <c r="C1" s="13"/>
      <c r="D1" s="13"/>
      <c r="E1" s="13"/>
      <c r="F1" s="13"/>
    </row>
    <row r="2" spans="1:6" ht="23.25" customHeight="1">
      <c r="A2" s="14" t="s">
        <v>92</v>
      </c>
      <c r="B2" s="14"/>
      <c r="C2" s="14"/>
      <c r="D2" s="14"/>
      <c r="E2" s="14"/>
      <c r="F2" s="14"/>
    </row>
    <row r="3" spans="1:6" ht="15.75" customHeight="1">
      <c r="A3" s="47" t="s">
        <v>91</v>
      </c>
      <c r="B3" s="16"/>
      <c r="C3" s="16"/>
      <c r="D3" s="16"/>
      <c r="E3" s="16"/>
      <c r="F3" s="16"/>
    </row>
    <row r="4" spans="1:6" ht="15.75" customHeight="1">
      <c r="A4" s="28"/>
      <c r="B4" s="48" t="s">
        <v>98</v>
      </c>
      <c r="C4" s="46"/>
      <c r="D4"/>
      <c r="E4"/>
      <c r="F4"/>
    </row>
    <row r="5" spans="1:6" ht="15.75" customHeight="1">
      <c r="A5" s="28"/>
      <c r="B5" s="42"/>
      <c r="C5" s="23"/>
      <c r="D5"/>
      <c r="E5"/>
      <c r="F5"/>
    </row>
    <row r="6" spans="1:6" ht="33.75" customHeight="1">
      <c r="A6" s="29"/>
      <c r="B6" s="51" t="s">
        <v>99</v>
      </c>
      <c r="C6" s="52"/>
      <c r="D6" s="53"/>
      <c r="E6" s="53"/>
      <c r="F6" s="54"/>
    </row>
    <row r="7" spans="1:6" ht="15.75" customHeight="1" thickBot="1">
      <c r="A7" s="15"/>
      <c r="B7" s="15"/>
      <c r="C7" s="15"/>
      <c r="D7" s="15"/>
      <c r="E7" s="15"/>
      <c r="F7" s="15"/>
    </row>
    <row r="8" spans="1:6" ht="30.75" thickBot="1">
      <c r="A8" s="39" t="s">
        <v>94</v>
      </c>
      <c r="B8" s="18" t="s">
        <v>0</v>
      </c>
      <c r="C8" s="19" t="s">
        <v>23</v>
      </c>
      <c r="D8" s="20" t="s">
        <v>1</v>
      </c>
      <c r="E8" s="21" t="s">
        <v>101</v>
      </c>
      <c r="F8" s="22" t="s">
        <v>102</v>
      </c>
    </row>
    <row r="9" spans="1:6" ht="15">
      <c r="A9" s="38" t="s">
        <v>47</v>
      </c>
      <c r="B9" s="31" t="s">
        <v>28</v>
      </c>
      <c r="C9" s="10"/>
      <c r="D9" s="11">
        <v>100</v>
      </c>
      <c r="E9" s="24"/>
      <c r="F9" s="43">
        <f aca="true" t="shared" si="0" ref="F9:F26">D9*E9</f>
        <v>0</v>
      </c>
    </row>
    <row r="10" spans="1:6" ht="15">
      <c r="A10" s="36" t="s">
        <v>48</v>
      </c>
      <c r="B10" s="31" t="s">
        <v>29</v>
      </c>
      <c r="C10" s="10"/>
      <c r="D10" s="11">
        <v>250</v>
      </c>
      <c r="E10" s="24"/>
      <c r="F10" s="43">
        <f t="shared" si="0"/>
        <v>0</v>
      </c>
    </row>
    <row r="11" spans="1:6" ht="15">
      <c r="A11" s="36" t="s">
        <v>50</v>
      </c>
      <c r="B11" s="32" t="s">
        <v>5</v>
      </c>
      <c r="C11" s="4"/>
      <c r="D11" s="2">
        <v>100</v>
      </c>
      <c r="E11" s="25"/>
      <c r="F11" s="43">
        <f t="shared" si="0"/>
        <v>0</v>
      </c>
    </row>
    <row r="12" spans="1:6" ht="15">
      <c r="A12" s="36" t="s">
        <v>51</v>
      </c>
      <c r="B12" s="31" t="s">
        <v>34</v>
      </c>
      <c r="C12" s="10"/>
      <c r="D12" s="11">
        <v>100</v>
      </c>
      <c r="E12" s="24"/>
      <c r="F12" s="43">
        <f t="shared" si="0"/>
        <v>0</v>
      </c>
    </row>
    <row r="13" spans="1:6" ht="15">
      <c r="A13" s="36" t="s">
        <v>49</v>
      </c>
      <c r="B13" s="32" t="s">
        <v>35</v>
      </c>
      <c r="C13" s="4"/>
      <c r="D13" s="2">
        <v>100</v>
      </c>
      <c r="E13" s="25"/>
      <c r="F13" s="43">
        <f t="shared" si="0"/>
        <v>0</v>
      </c>
    </row>
    <row r="14" spans="1:6" ht="15">
      <c r="A14" s="36" t="s">
        <v>52</v>
      </c>
      <c r="B14" s="32" t="s">
        <v>8</v>
      </c>
      <c r="C14" s="4"/>
      <c r="D14" s="2">
        <v>100</v>
      </c>
      <c r="E14" s="25"/>
      <c r="F14" s="43">
        <f t="shared" si="0"/>
        <v>0</v>
      </c>
    </row>
    <row r="15" spans="1:6" ht="15">
      <c r="A15" s="36" t="s">
        <v>53</v>
      </c>
      <c r="B15" s="32" t="s">
        <v>10</v>
      </c>
      <c r="C15" s="4"/>
      <c r="D15" s="2">
        <v>100</v>
      </c>
      <c r="E15" s="25"/>
      <c r="F15" s="43">
        <f t="shared" si="0"/>
        <v>0</v>
      </c>
    </row>
    <row r="16" spans="1:6" ht="15">
      <c r="A16" s="36" t="s">
        <v>54</v>
      </c>
      <c r="B16" s="31" t="s">
        <v>39</v>
      </c>
      <c r="C16" s="10"/>
      <c r="D16" s="11">
        <v>50</v>
      </c>
      <c r="E16" s="24"/>
      <c r="F16" s="43">
        <f t="shared" si="0"/>
        <v>0</v>
      </c>
    </row>
    <row r="17" spans="1:6" ht="15">
      <c r="A17" s="36" t="s">
        <v>55</v>
      </c>
      <c r="B17" s="32" t="s">
        <v>18</v>
      </c>
      <c r="C17" s="4"/>
      <c r="D17" s="2">
        <v>100</v>
      </c>
      <c r="E17" s="25"/>
      <c r="F17" s="43">
        <f t="shared" si="0"/>
        <v>0</v>
      </c>
    </row>
    <row r="18" spans="1:6" ht="15">
      <c r="A18" s="36" t="s">
        <v>56</v>
      </c>
      <c r="B18" s="32" t="s">
        <v>16</v>
      </c>
      <c r="C18" s="2"/>
      <c r="D18" s="2">
        <v>100</v>
      </c>
      <c r="E18" s="26"/>
      <c r="F18" s="43">
        <f t="shared" si="0"/>
        <v>0</v>
      </c>
    </row>
    <row r="19" spans="1:6" ht="15">
      <c r="A19" s="36" t="s">
        <v>57</v>
      </c>
      <c r="B19" s="33" t="s">
        <v>103</v>
      </c>
      <c r="C19" s="1"/>
      <c r="D19" s="1">
        <v>200</v>
      </c>
      <c r="E19" s="25"/>
      <c r="F19" s="43">
        <f t="shared" si="0"/>
        <v>0</v>
      </c>
    </row>
    <row r="20" spans="1:6" ht="15">
      <c r="A20" s="36" t="s">
        <v>58</v>
      </c>
      <c r="B20" s="33" t="s">
        <v>2</v>
      </c>
      <c r="C20" s="4"/>
      <c r="D20" s="1">
        <v>200</v>
      </c>
      <c r="E20" s="25"/>
      <c r="F20" s="43">
        <f t="shared" si="0"/>
        <v>0</v>
      </c>
    </row>
    <row r="21" spans="1:6" ht="15">
      <c r="A21" s="36" t="s">
        <v>59</v>
      </c>
      <c r="B21" s="32" t="s">
        <v>25</v>
      </c>
      <c r="C21" s="1"/>
      <c r="D21" s="1">
        <v>500</v>
      </c>
      <c r="E21" s="25"/>
      <c r="F21" s="43">
        <f t="shared" si="0"/>
        <v>0</v>
      </c>
    </row>
    <row r="22" spans="1:6" ht="15">
      <c r="A22" s="36" t="s">
        <v>60</v>
      </c>
      <c r="B22" s="32" t="s">
        <v>30</v>
      </c>
      <c r="C22" s="6"/>
      <c r="D22" s="1">
        <v>500</v>
      </c>
      <c r="E22" s="25"/>
      <c r="F22" s="43">
        <f t="shared" si="0"/>
        <v>0</v>
      </c>
    </row>
    <row r="23" spans="1:6" ht="15">
      <c r="A23" s="36" t="s">
        <v>61</v>
      </c>
      <c r="B23" s="32" t="s">
        <v>31</v>
      </c>
      <c r="C23" s="6"/>
      <c r="D23" s="1">
        <v>500</v>
      </c>
      <c r="E23" s="25"/>
      <c r="F23" s="43">
        <f t="shared" si="0"/>
        <v>0</v>
      </c>
    </row>
    <row r="24" spans="1:6" ht="15">
      <c r="A24" s="36" t="s">
        <v>62</v>
      </c>
      <c r="B24" s="32" t="s">
        <v>32</v>
      </c>
      <c r="C24" s="6"/>
      <c r="D24" s="1">
        <v>500</v>
      </c>
      <c r="E24" s="25"/>
      <c r="F24" s="43">
        <f t="shared" si="0"/>
        <v>0</v>
      </c>
    </row>
    <row r="25" spans="1:6" ht="15">
      <c r="A25" s="36" t="s">
        <v>63</v>
      </c>
      <c r="B25" s="32" t="s">
        <v>3</v>
      </c>
      <c r="C25" s="4"/>
      <c r="D25" s="2">
        <v>100</v>
      </c>
      <c r="E25" s="25"/>
      <c r="F25" s="43">
        <f t="shared" si="0"/>
        <v>0</v>
      </c>
    </row>
    <row r="26" spans="1:6" ht="15">
      <c r="A26" s="36" t="s">
        <v>64</v>
      </c>
      <c r="B26" s="32" t="s">
        <v>4</v>
      </c>
      <c r="C26" s="4"/>
      <c r="D26" s="2">
        <v>100</v>
      </c>
      <c r="E26" s="25"/>
      <c r="F26" s="43">
        <f t="shared" si="0"/>
        <v>0</v>
      </c>
    </row>
    <row r="27" spans="1:6" ht="15">
      <c r="A27" s="36" t="s">
        <v>65</v>
      </c>
      <c r="B27" s="32" t="s">
        <v>36</v>
      </c>
      <c r="C27" s="4"/>
      <c r="D27" s="2">
        <v>250</v>
      </c>
      <c r="E27" s="25"/>
      <c r="F27" s="43">
        <f aca="true" t="shared" si="1" ref="F27:F52">D27*E27</f>
        <v>0</v>
      </c>
    </row>
    <row r="28" spans="1:6" s="30" customFormat="1" ht="15">
      <c r="A28" s="37" t="s">
        <v>66</v>
      </c>
      <c r="B28" s="34" t="s">
        <v>6</v>
      </c>
      <c r="C28" s="4"/>
      <c r="D28" s="2">
        <v>300</v>
      </c>
      <c r="E28" s="25"/>
      <c r="F28" s="44">
        <f t="shared" si="1"/>
        <v>0</v>
      </c>
    </row>
    <row r="29" spans="1:6" ht="15">
      <c r="A29" s="36" t="s">
        <v>67</v>
      </c>
      <c r="B29" s="32" t="s">
        <v>24</v>
      </c>
      <c r="C29" s="4"/>
      <c r="D29" s="2">
        <v>200</v>
      </c>
      <c r="E29" s="25"/>
      <c r="F29" s="43">
        <f t="shared" si="1"/>
        <v>0</v>
      </c>
    </row>
    <row r="30" spans="1:6" ht="15">
      <c r="A30" s="36" t="s">
        <v>68</v>
      </c>
      <c r="B30" s="32" t="s">
        <v>7</v>
      </c>
      <c r="C30" s="4"/>
      <c r="D30" s="2">
        <v>200</v>
      </c>
      <c r="E30" s="25"/>
      <c r="F30" s="43">
        <f t="shared" si="1"/>
        <v>0</v>
      </c>
    </row>
    <row r="31" spans="1:6" ht="15">
      <c r="A31" s="36" t="s">
        <v>69</v>
      </c>
      <c r="B31" s="32" t="s">
        <v>37</v>
      </c>
      <c r="C31" s="4"/>
      <c r="D31" s="2">
        <v>250</v>
      </c>
      <c r="E31" s="25"/>
      <c r="F31" s="43">
        <f t="shared" si="1"/>
        <v>0</v>
      </c>
    </row>
    <row r="32" spans="1:6" ht="15">
      <c r="A32" s="36" t="s">
        <v>70</v>
      </c>
      <c r="B32" s="32" t="s">
        <v>27</v>
      </c>
      <c r="C32" s="4"/>
      <c r="D32" s="2">
        <v>500</v>
      </c>
      <c r="E32" s="25"/>
      <c r="F32" s="43">
        <f t="shared" si="1"/>
        <v>0</v>
      </c>
    </row>
    <row r="33" spans="1:6" ht="15">
      <c r="A33" s="36" t="s">
        <v>71</v>
      </c>
      <c r="B33" s="32" t="s">
        <v>9</v>
      </c>
      <c r="C33" s="4"/>
      <c r="D33" s="2">
        <v>1000</v>
      </c>
      <c r="E33" s="25"/>
      <c r="F33" s="43">
        <f t="shared" si="1"/>
        <v>0</v>
      </c>
    </row>
    <row r="34" spans="1:6" ht="15">
      <c r="A34" s="36" t="s">
        <v>72</v>
      </c>
      <c r="B34" s="32" t="s">
        <v>38</v>
      </c>
      <c r="C34" s="4"/>
      <c r="D34" s="2">
        <v>1000</v>
      </c>
      <c r="E34" s="25"/>
      <c r="F34" s="43">
        <f t="shared" si="1"/>
        <v>0</v>
      </c>
    </row>
    <row r="35" spans="1:6" ht="15">
      <c r="A35" s="36" t="s">
        <v>73</v>
      </c>
      <c r="B35" s="32" t="s">
        <v>19</v>
      </c>
      <c r="C35" s="4"/>
      <c r="D35" s="2">
        <v>500</v>
      </c>
      <c r="E35" s="25"/>
      <c r="F35" s="43">
        <f t="shared" si="1"/>
        <v>0</v>
      </c>
    </row>
    <row r="36" spans="1:6" ht="15">
      <c r="A36" s="36" t="s">
        <v>74</v>
      </c>
      <c r="B36" s="32" t="s">
        <v>22</v>
      </c>
      <c r="C36" s="4"/>
      <c r="D36" s="2">
        <v>200</v>
      </c>
      <c r="E36" s="25"/>
      <c r="F36" s="43">
        <f t="shared" si="1"/>
        <v>0</v>
      </c>
    </row>
    <row r="37" spans="1:6" ht="15">
      <c r="A37" s="36" t="s">
        <v>75</v>
      </c>
      <c r="B37" s="32" t="s">
        <v>21</v>
      </c>
      <c r="C37" s="4"/>
      <c r="D37" s="2">
        <v>2000</v>
      </c>
      <c r="E37" s="25"/>
      <c r="F37" s="43">
        <f t="shared" si="1"/>
        <v>0</v>
      </c>
    </row>
    <row r="38" spans="1:6" ht="15">
      <c r="A38" s="36" t="s">
        <v>76</v>
      </c>
      <c r="B38" s="32" t="s">
        <v>33</v>
      </c>
      <c r="C38" s="4"/>
      <c r="D38" s="2">
        <v>1000</v>
      </c>
      <c r="E38" s="25"/>
      <c r="F38" s="43">
        <f t="shared" si="1"/>
        <v>0</v>
      </c>
    </row>
    <row r="39" spans="1:6" ht="15">
      <c r="A39" s="36" t="s">
        <v>77</v>
      </c>
      <c r="B39" s="32" t="s">
        <v>20</v>
      </c>
      <c r="C39" s="4"/>
      <c r="D39" s="2">
        <v>1000</v>
      </c>
      <c r="E39" s="25"/>
      <c r="F39" s="43">
        <f t="shared" si="1"/>
        <v>0</v>
      </c>
    </row>
    <row r="40" spans="1:6" ht="15">
      <c r="A40" s="36" t="s">
        <v>78</v>
      </c>
      <c r="B40" s="32" t="s">
        <v>11</v>
      </c>
      <c r="C40" s="4"/>
      <c r="D40" s="2">
        <v>250</v>
      </c>
      <c r="E40" s="25"/>
      <c r="F40" s="43">
        <f t="shared" si="1"/>
        <v>0</v>
      </c>
    </row>
    <row r="41" spans="1:6" ht="15">
      <c r="A41" s="36" t="s">
        <v>79</v>
      </c>
      <c r="B41" s="32" t="s">
        <v>12</v>
      </c>
      <c r="C41" s="4"/>
      <c r="D41" s="2">
        <v>1000</v>
      </c>
      <c r="E41" s="25"/>
      <c r="F41" s="43">
        <f t="shared" si="1"/>
        <v>0</v>
      </c>
    </row>
    <row r="42" spans="1:6" ht="15">
      <c r="A42" s="36" t="s">
        <v>80</v>
      </c>
      <c r="B42" s="32" t="s">
        <v>13</v>
      </c>
      <c r="C42" s="4"/>
      <c r="D42" s="2">
        <v>1000</v>
      </c>
      <c r="E42" s="25"/>
      <c r="F42" s="43">
        <f t="shared" si="1"/>
        <v>0</v>
      </c>
    </row>
    <row r="43" spans="1:6" ht="15">
      <c r="A43" s="36" t="s">
        <v>81</v>
      </c>
      <c r="B43" s="32" t="s">
        <v>14</v>
      </c>
      <c r="C43" s="4"/>
      <c r="D43" s="2">
        <v>1000</v>
      </c>
      <c r="E43" s="25"/>
      <c r="F43" s="43">
        <f t="shared" si="1"/>
        <v>0</v>
      </c>
    </row>
    <row r="44" spans="1:6" ht="15">
      <c r="A44" s="36" t="s">
        <v>82</v>
      </c>
      <c r="B44" s="32" t="s">
        <v>40</v>
      </c>
      <c r="C44" s="4"/>
      <c r="D44" s="2">
        <v>200</v>
      </c>
      <c r="E44" s="25"/>
      <c r="F44" s="43">
        <f t="shared" si="1"/>
        <v>0</v>
      </c>
    </row>
    <row r="45" spans="1:6" ht="15">
      <c r="A45" s="36" t="s">
        <v>83</v>
      </c>
      <c r="B45" s="32" t="s">
        <v>43</v>
      </c>
      <c r="C45" s="4"/>
      <c r="D45" s="2">
        <v>500</v>
      </c>
      <c r="E45" s="25"/>
      <c r="F45" s="43">
        <f t="shared" si="1"/>
        <v>0</v>
      </c>
    </row>
    <row r="46" spans="1:6" ht="15">
      <c r="A46" s="36" t="s">
        <v>84</v>
      </c>
      <c r="B46" s="32" t="s">
        <v>44</v>
      </c>
      <c r="C46" s="4"/>
      <c r="D46" s="2">
        <v>500</v>
      </c>
      <c r="E46" s="25"/>
      <c r="F46" s="43">
        <f t="shared" si="1"/>
        <v>0</v>
      </c>
    </row>
    <row r="47" spans="1:6" ht="15">
      <c r="A47" s="36" t="s">
        <v>85</v>
      </c>
      <c r="B47" s="32" t="s">
        <v>45</v>
      </c>
      <c r="C47" s="4"/>
      <c r="D47" s="2">
        <v>1000</v>
      </c>
      <c r="E47" s="25"/>
      <c r="F47" s="43">
        <f t="shared" si="1"/>
        <v>0</v>
      </c>
    </row>
    <row r="48" spans="1:6" ht="15">
      <c r="A48" s="36" t="s">
        <v>86</v>
      </c>
      <c r="B48" s="32" t="s">
        <v>41</v>
      </c>
      <c r="C48" s="4"/>
      <c r="D48" s="2">
        <v>500</v>
      </c>
      <c r="E48" s="25"/>
      <c r="F48" s="43">
        <f t="shared" si="1"/>
        <v>0</v>
      </c>
    </row>
    <row r="49" spans="1:6" ht="15">
      <c r="A49" s="36" t="s">
        <v>87</v>
      </c>
      <c r="B49" s="32" t="s">
        <v>42</v>
      </c>
      <c r="C49" s="4"/>
      <c r="D49" s="2">
        <v>500</v>
      </c>
      <c r="E49" s="25"/>
      <c r="F49" s="43">
        <f t="shared" si="1"/>
        <v>0</v>
      </c>
    </row>
    <row r="50" spans="1:6" ht="15">
      <c r="A50" s="36" t="s">
        <v>88</v>
      </c>
      <c r="B50" s="32" t="s">
        <v>15</v>
      </c>
      <c r="C50" s="4"/>
      <c r="D50" s="2">
        <v>250</v>
      </c>
      <c r="E50" s="25"/>
      <c r="F50" s="43">
        <f t="shared" si="1"/>
        <v>0</v>
      </c>
    </row>
    <row r="51" spans="1:6" ht="15">
      <c r="A51" s="36" t="s">
        <v>89</v>
      </c>
      <c r="B51" s="35" t="s">
        <v>17</v>
      </c>
      <c r="C51" s="7"/>
      <c r="D51" s="3">
        <v>250</v>
      </c>
      <c r="E51" s="25"/>
      <c r="F51" s="43">
        <f t="shared" si="1"/>
        <v>0</v>
      </c>
    </row>
    <row r="52" spans="1:6" ht="15.75" thickBot="1">
      <c r="A52" s="40" t="s">
        <v>90</v>
      </c>
      <c r="B52" s="35" t="s">
        <v>26</v>
      </c>
      <c r="C52" s="7"/>
      <c r="D52" s="3">
        <v>1000</v>
      </c>
      <c r="E52" s="27"/>
      <c r="F52" s="45">
        <f t="shared" si="1"/>
        <v>0</v>
      </c>
    </row>
    <row r="53" spans="1:6" ht="29.25" customHeight="1" thickBot="1">
      <c r="A53" s="59" t="s">
        <v>104</v>
      </c>
      <c r="B53" s="60"/>
      <c r="C53" s="60"/>
      <c r="D53" s="60"/>
      <c r="E53" s="61"/>
      <c r="F53" s="17">
        <f>SUM(F9:F52)</f>
        <v>0</v>
      </c>
    </row>
    <row r="54" spans="1:6" ht="54" customHeight="1" thickBot="1">
      <c r="A54" s="62" t="s">
        <v>105</v>
      </c>
      <c r="B54" s="63"/>
      <c r="C54" s="63"/>
      <c r="D54" s="63"/>
      <c r="E54" s="63"/>
      <c r="F54" s="64"/>
    </row>
    <row r="55" spans="1:6" ht="15.75" customHeight="1">
      <c r="A55" s="65" t="s">
        <v>106</v>
      </c>
      <c r="B55" s="66"/>
      <c r="C55" s="66"/>
      <c r="D55" s="66"/>
      <c r="E55" s="66"/>
      <c r="F55" s="67"/>
    </row>
    <row r="56" spans="1:6" ht="21.75" customHeight="1" thickBot="1">
      <c r="A56" s="68"/>
      <c r="B56" s="69"/>
      <c r="C56" s="69"/>
      <c r="D56" s="69"/>
      <c r="E56" s="69"/>
      <c r="F56" s="70"/>
    </row>
    <row r="57" spans="1:4" ht="15.75">
      <c r="A57" s="12"/>
      <c r="B57" s="12"/>
      <c r="C57" s="12"/>
      <c r="D57" s="12"/>
    </row>
    <row r="58" spans="1:6" ht="33.75" customHeight="1">
      <c r="A58" s="12"/>
      <c r="B58" s="50" t="s">
        <v>93</v>
      </c>
      <c r="C58" s="57"/>
      <c r="D58" s="57"/>
      <c r="E58" s="55"/>
      <c r="F58" s="55"/>
    </row>
    <row r="59" spans="1:6" ht="37.5" customHeight="1">
      <c r="A59" s="12"/>
      <c r="B59" s="50" t="s">
        <v>95</v>
      </c>
      <c r="C59" s="58"/>
      <c r="D59" s="58"/>
      <c r="E59" s="56"/>
      <c r="F59" s="56"/>
    </row>
    <row r="60" spans="1:6" ht="36.75" customHeight="1">
      <c r="A60" s="12"/>
      <c r="B60" s="50" t="s">
        <v>96</v>
      </c>
      <c r="C60" s="58"/>
      <c r="D60" s="58"/>
      <c r="E60" s="56"/>
      <c r="F60" s="56"/>
    </row>
    <row r="61" spans="1:6" ht="36" customHeight="1">
      <c r="A61" s="12"/>
      <c r="B61" s="50" t="s">
        <v>97</v>
      </c>
      <c r="C61" s="58"/>
      <c r="D61" s="58"/>
      <c r="E61" s="56"/>
      <c r="F61" s="56"/>
    </row>
    <row r="62" spans="1:6" ht="39.75" customHeight="1">
      <c r="A62" s="12"/>
      <c r="B62" s="50" t="s">
        <v>100</v>
      </c>
      <c r="C62" s="58"/>
      <c r="D62" s="58"/>
      <c r="E62" s="56"/>
      <c r="F62" s="56"/>
    </row>
    <row r="63" spans="3:4" ht="15">
      <c r="C63" s="23"/>
      <c r="D63" s="23"/>
    </row>
  </sheetData>
  <mergeCells count="14">
    <mergeCell ref="C61:D61"/>
    <mergeCell ref="C62:D62"/>
    <mergeCell ref="E61:F61"/>
    <mergeCell ref="E62:F62"/>
    <mergeCell ref="A53:E53"/>
    <mergeCell ref="A54:F54"/>
    <mergeCell ref="A55:F56"/>
    <mergeCell ref="C6:F6"/>
    <mergeCell ref="E58:F58"/>
    <mergeCell ref="E59:F59"/>
    <mergeCell ref="E60:F60"/>
    <mergeCell ref="C58:D58"/>
    <mergeCell ref="C59:D59"/>
    <mergeCell ref="C60:D60"/>
  </mergeCells>
  <printOptions vertic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Svoboda</dc:creator>
  <cp:keywords/>
  <dc:description/>
  <cp:lastModifiedBy>Marková Nikola, Mgr.</cp:lastModifiedBy>
  <cp:lastPrinted>2023-11-28T07:01:09Z</cp:lastPrinted>
  <dcterms:created xsi:type="dcterms:W3CDTF">2019-10-21T12:07:38Z</dcterms:created>
  <dcterms:modified xsi:type="dcterms:W3CDTF">2023-12-05T14:22:30Z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-1598125651</vt:i4>
  </property>
  <property fmtid="{D5CDD505-2E9C-101B-9397-08002B2CF9AE}" pid="3" name="_NewReviewCycle">
    <vt:lpwstr/>
  </property>
  <property fmtid="{D5CDD505-2E9C-101B-9397-08002B2CF9AE}" pid="4" name="_EmailSubject">
    <vt:lpwstr>Reklamní předměty</vt:lpwstr>
  </property>
  <property fmtid="{D5CDD505-2E9C-101B-9397-08002B2CF9AE}" pid="5" name="_AuthorEmail">
    <vt:lpwstr>hamr@aurora.cz</vt:lpwstr>
  </property>
  <property fmtid="{D5CDD505-2E9C-101B-9397-08002B2CF9AE}" pid="6" name="_AuthorEmailDisplayName">
    <vt:lpwstr>Hamr Daniel</vt:lpwstr>
  </property>
  <property fmtid="{D5CDD505-2E9C-101B-9397-08002B2CF9AE}" pid="7" name="_ReviewingToolsShownOnce">
    <vt:lpwstr/>
  </property>
</Properties>
</file>