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kjg-my.sharepoint.com/personal/martina_chalasova_akjg_cz/Documents/Společnost/! VEŘEJNÉ ZAKÁZKY/004 - Slatinné lázně Třeboň/SLT 115 - Dodávka přístrojů (zkr.)/Od klienta/"/>
    </mc:Choice>
  </mc:AlternateContent>
  <xr:revisionPtr revIDLastSave="0" documentId="11_5DE4792EB4C1BB165162DF3CCDF2073271611678" xr6:coauthVersionLast="47" xr6:coauthVersionMax="47" xr10:uidLastSave="{00000000-0000-0000-0000-000000000000}"/>
  <bookViews>
    <workbookView xWindow="960" yWindow="864" windowWidth="10992" windowHeight="11928" tabRatio="817" xr2:uid="{00000000-000D-0000-FFFF-FFFF00000000}"/>
  </bookViews>
  <sheets>
    <sheet name="přístroj pro neurofyzikální reh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9" l="1"/>
  <c r="E53" i="9"/>
  <c r="F56" i="9" l="1"/>
  <c r="F58" i="9" l="1"/>
</calcChain>
</file>

<file path=xl/sharedStrings.xml><?xml version="1.0" encoding="utf-8"?>
<sst xmlns="http://schemas.openxmlformats.org/spreadsheetml/2006/main" count="139" uniqueCount="117">
  <si>
    <t>riziková třída ZP</t>
  </si>
  <si>
    <t>periodicita BTK v letech</t>
  </si>
  <si>
    <t>obchodní název prostředku</t>
  </si>
  <si>
    <t>název výrobce</t>
  </si>
  <si>
    <t>Účastník vyplní takto označená pole:</t>
  </si>
  <si>
    <t xml:space="preserve">Název účastníka: </t>
  </si>
  <si>
    <t>č.pol.</t>
  </si>
  <si>
    <t>název položky</t>
  </si>
  <si>
    <t>technická
specifikace</t>
  </si>
  <si>
    <t>záruční lhůta minimálně 24 měsíců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</si>
  <si>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</si>
  <si>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</si>
  <si>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</si>
  <si>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</si>
  <si>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</si>
  <si>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</si>
  <si>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</si>
  <si>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</si>
  <si>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</si>
  <si>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</si>
  <si>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</si>
  <si>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</si>
  <si>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</si>
  <si>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</si>
  <si>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</si>
  <si>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</si>
  <si>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</si>
  <si>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</si>
  <si>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</si>
  <si>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</si>
  <si>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</si>
  <si>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</si>
  <si>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</si>
  <si>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</si>
  <si>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</si>
  <si>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</si>
  <si>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</si>
  <si>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</si>
  <si>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</si>
  <si>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</si>
  <si>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pol.</t>
  </si>
  <si>
    <t>MJ</t>
  </si>
  <si>
    <t xml:space="preserve">cena za 1 MJ
 bez DPH </t>
  </si>
  <si>
    <t>1 rok</t>
  </si>
  <si>
    <t>1 hodina</t>
  </si>
  <si>
    <t>účastník uvede technické parametry nabízeného zařízení nad rámec minimálních požadavků</t>
  </si>
  <si>
    <t>účastník uvede ANO nebo NE podle toho, zda zadaný parametr splňuje či nesplňuje</t>
  </si>
  <si>
    <t>je vyžadováno</t>
  </si>
  <si>
    <t>min 10 let</t>
  </si>
  <si>
    <t>instalace a doprava, zaškolení obsluhy, manuál v českém jazyce</t>
  </si>
  <si>
    <t>minimální životnost v letech</t>
  </si>
  <si>
    <t>přístroj pro neuro-fyzikální rehabilitaci pro zlepšení mobility flexibility, fyzické kondice a zpevnění hlubokého stabilizačního systému</t>
  </si>
  <si>
    <t>možnost cvičení v různých polohách - stoj, sed, klek, leh</t>
  </si>
  <si>
    <t>min 800</t>
  </si>
  <si>
    <t>deska vytvářející elisférický pohyb</t>
  </si>
  <si>
    <t>max 300</t>
  </si>
  <si>
    <t>pohyblivá deska s průměrem v mm</t>
  </si>
  <si>
    <t>max 250</t>
  </si>
  <si>
    <t>rychlost otáčení vlny do</t>
  </si>
  <si>
    <t>min 60 otáček / min</t>
  </si>
  <si>
    <t xml:space="preserve">úroveň v minimálním rozptylu </t>
  </si>
  <si>
    <t>0 ° - 10 °</t>
  </si>
  <si>
    <t xml:space="preserve">nosnost </t>
  </si>
  <si>
    <t>min 150 kg</t>
  </si>
  <si>
    <t>nastavitelné zrychlení</t>
  </si>
  <si>
    <t>nastavitelné zpomalení</t>
  </si>
  <si>
    <t>možnost individualizace jednotlivých programů v průběhu konkrétního využití přístroje</t>
  </si>
  <si>
    <t>manuální změna směru rotace</t>
  </si>
  <si>
    <t>vizuální zpětná vazba</t>
  </si>
  <si>
    <t>velikost obrazovky</t>
  </si>
  <si>
    <t>min 10 palců</t>
  </si>
  <si>
    <t>dotyková barevná ovládací obrazovka</t>
  </si>
  <si>
    <t>rozměr v mm (délka x šířka x výška)</t>
  </si>
  <si>
    <t xml:space="preserve">max 1300 x 1200 x 1500 </t>
  </si>
  <si>
    <t>výška desky v mm</t>
  </si>
  <si>
    <t>dynamická posturální analýza</t>
  </si>
  <si>
    <t>možnost přenesení dat do PC</t>
  </si>
  <si>
    <t>gripy pro práci s různými odpory</t>
  </si>
  <si>
    <t>hmotnost v kg</t>
  </si>
  <si>
    <t>max 100 kg</t>
  </si>
  <si>
    <t>min 2 ks</t>
  </si>
  <si>
    <t>podložka kostka molitanová</t>
  </si>
  <si>
    <t>min 1 ks</t>
  </si>
  <si>
    <t>funkce snadného nástupu s výškou desky v mm</t>
  </si>
  <si>
    <t>Celková nabídková cena v Kč bez DPH</t>
  </si>
  <si>
    <t>Zakázka: Dodávka zdravotních a rehabilitačních přístrojů</t>
  </si>
  <si>
    <t>automatická změna směru rotace</t>
  </si>
  <si>
    <t>přípojka o napětí</t>
  </si>
  <si>
    <t>230 V / 50 Hz</t>
  </si>
  <si>
    <t>certifikace profesionálního zdravotnického prostředku</t>
  </si>
  <si>
    <t>Technická specifikace a cenová nabídka</t>
  </si>
  <si>
    <t>Celková kupní cena v Kč bez DPH dle čl. IV. odst. 1 smlouvy</t>
  </si>
  <si>
    <t>Cena pozáručního servisu (vč. BTK) dle čl. IV. odst. 2 smlouvy 
V ceně pozáručního servisu vč. BTK dle čl. IV. odst. 2 smlouvy jsou již zahrnuty všechny náklady na výjezd technika (doprava, cestovné, promeškaný čas, ostatní výdaje a náklady, související se zajištěním pozáručního servisu vč. BTK dle čl. IV. odst. 2 smlouvy)</t>
  </si>
  <si>
    <t>Cena pozáručních oprav vad</t>
  </si>
  <si>
    <t>Cena práce servisního technika dle čl. IV. odst. 3 smlouvy
V ceně práce servisního technika v rámci pozáručních oprav vad čl. IV. odst. 3 smlouvy jsou již zahrnuty všechny náklady na výjezd technika (doprava, cestovné, promeškaný čas, ostatní výdaje a náklady, související se zajištěním práce servisního technika v rámci pozáručních oprav vad dle čl. IV. odst. 3 smlouvy)</t>
  </si>
  <si>
    <t>31.</t>
  </si>
  <si>
    <t>32.</t>
  </si>
  <si>
    <t xml:space="preserve">Délka trvání záruční lhůty (min. 2 roky) nabídnuté závazně dodavatelem </t>
  </si>
  <si>
    <t>Počet let záruční lhůty</t>
  </si>
  <si>
    <t xml:space="preserve">Závazná záruční lhůta musí být nabídnuta v plném rozsahu dle smlouvy a v plném rozsahu všech činností, oprávnění a povinností,  s nimiž je ve smyslu smlouvy spojena  </t>
  </si>
  <si>
    <t>nutno uvést, bez tohoto údaje jsou další návazné výpočty neplatné</t>
  </si>
  <si>
    <t>Cena pozáručního servisu
(od skončení záruční lhůty)</t>
  </si>
  <si>
    <t>Předpokládaný počet hodin za dobu od skončení záruční doby do 10 let od předání a převzetí přístroje 
(počítáno 5 hodin / rok pozáručního servisu pro účely porovnatelného hodnocení nabídek)</t>
  </si>
  <si>
    <t>Cena celkem 
v Kč bez DPH
 za dobu od skončení záruční doby do 10 let od předání a převzetí přístroje 
(počítáno pro účely porovnatelného hodnocení nabídek)</t>
  </si>
  <si>
    <t>podložka pro cvičení v lehu (průměr 90 cm)</t>
  </si>
  <si>
    <t>obvodová bezpečnostní ramena (zábradlí)</t>
  </si>
  <si>
    <t>silové senzory pro zpětnovazebné cvičení horní poloviny těla</t>
  </si>
  <si>
    <t>33.</t>
  </si>
  <si>
    <t>34.</t>
  </si>
  <si>
    <t>část II - přístroj pro neurofyzikální rehabilitaci</t>
  </si>
  <si>
    <t>expandery s úchopy - různé druhy</t>
  </si>
  <si>
    <t>min 3 páry</t>
  </si>
  <si>
    <t>podložka kruhová pro cvičení v sedu (průměr 45 cm)</t>
  </si>
  <si>
    <t>35.</t>
  </si>
  <si>
    <t>36.</t>
  </si>
  <si>
    <t xml:space="preserve">maximální velikost montážního otvoru (dveře do místnosti) </t>
  </si>
  <si>
    <t>max 80 cm / 193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</si>
</sst>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 val="singleAccounting"/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Protection="1">
      <protection locked="0"/>
    </xf>
    <xf numFmtId="0" fontId="2" fillId="3" borderId="2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44" fontId="7" fillId="0" borderId="0" xfId="1" applyFont="1" applyFill="1" applyBorder="1" applyProtection="1">
      <protection locked="0"/>
    </xf>
    <xf numFmtId="0" fontId="0" fillId="0" borderId="0" xfId="0" applyProtection="1"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justify" vertic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1" fillId="4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4" borderId="1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0" fontId="8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164" fontId="1" fillId="5" borderId="24" xfId="0" applyNumberFormat="1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CDE6"/>
      <color rgb="FF99CCFF"/>
      <color rgb="FFFF8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zoomScale="85" zoomScaleNormal="85" workbookViewId="0">
      <selection activeCell="A4" sqref="A4"/>
    </sheetView>
  </sheetViews>
  <sheetFormatPr defaultColWidth="9.109375" defaultRowHeight="15.6" x14ac:dyDescent="0.3"/>
  <cols>
    <col min="1" max="1" width="7.109375" style="1" customWidth="1"/>
    <col min="2" max="2" width="55.6640625" style="1" bestFit="1" customWidth="1"/>
    <col min="3" max="3" width="25.6640625" style="1" customWidth="1"/>
    <col min="4" max="4" width="16.44140625" style="1" customWidth="1"/>
    <col min="5" max="5" width="21.6640625" style="1" customWidth="1"/>
    <col min="6" max="6" width="20.6640625" style="1" customWidth="1"/>
    <col min="7" max="7" width="14" style="1" customWidth="1"/>
    <col min="8" max="8" width="13" style="1" customWidth="1"/>
    <col min="9" max="9" width="14.33203125" style="1" customWidth="1"/>
    <col min="10" max="10" width="15" style="1" customWidth="1"/>
    <col min="11" max="17" width="9.109375" style="1"/>
    <col min="18" max="18" width="10.44140625" style="1" customWidth="1"/>
    <col min="19" max="16384" width="9.109375" style="1"/>
  </cols>
  <sheetData>
    <row r="1" spans="1:9" x14ac:dyDescent="0.3">
      <c r="A1" s="13" t="s">
        <v>90</v>
      </c>
      <c r="B1" s="14"/>
      <c r="C1" s="16"/>
      <c r="D1" s="16"/>
      <c r="E1" s="16"/>
      <c r="F1" s="16"/>
    </row>
    <row r="2" spans="1:9" ht="11.25" customHeight="1" x14ac:dyDescent="0.3">
      <c r="A2" s="15"/>
      <c r="B2" s="14"/>
      <c r="C2" s="16"/>
      <c r="D2" s="16"/>
      <c r="E2" s="16"/>
      <c r="F2" s="16"/>
    </row>
    <row r="3" spans="1:9" x14ac:dyDescent="0.3">
      <c r="A3" s="17" t="s">
        <v>85</v>
      </c>
      <c r="B3" s="14"/>
      <c r="C3" s="16"/>
      <c r="D3" s="16"/>
      <c r="E3" s="16"/>
      <c r="F3" s="18"/>
    </row>
    <row r="4" spans="1:9" x14ac:dyDescent="0.3">
      <c r="A4" s="19" t="s">
        <v>109</v>
      </c>
      <c r="B4" s="14"/>
      <c r="C4" s="16"/>
      <c r="D4" s="16"/>
      <c r="E4" s="16"/>
      <c r="F4" s="16"/>
    </row>
    <row r="5" spans="1:9" ht="12" customHeight="1" x14ac:dyDescent="0.3">
      <c r="A5" s="15"/>
      <c r="B5" s="14"/>
      <c r="C5" s="16"/>
      <c r="D5" s="16"/>
      <c r="E5" s="16"/>
      <c r="F5" s="16"/>
    </row>
    <row r="6" spans="1:9" x14ac:dyDescent="0.3">
      <c r="A6" s="11" t="s">
        <v>4</v>
      </c>
      <c r="B6" s="14"/>
      <c r="C6" s="2"/>
    </row>
    <row r="7" spans="1:9" ht="7.5" customHeight="1" x14ac:dyDescent="0.3">
      <c r="A7" s="22"/>
      <c r="B7" s="14"/>
      <c r="C7" s="3"/>
      <c r="D7" s="3"/>
      <c r="E7" s="3"/>
      <c r="F7" s="3"/>
    </row>
    <row r="8" spans="1:9" x14ac:dyDescent="0.3">
      <c r="A8" s="20" t="s">
        <v>5</v>
      </c>
      <c r="B8" s="14"/>
      <c r="C8" s="66"/>
      <c r="D8" s="67"/>
      <c r="E8" s="67"/>
      <c r="F8" s="67"/>
    </row>
    <row r="9" spans="1:9" ht="11.25" customHeight="1" thickBot="1" x14ac:dyDescent="0.35">
      <c r="A9" s="16"/>
      <c r="B9" s="16"/>
      <c r="C9" s="16"/>
      <c r="D9" s="16"/>
      <c r="E9" s="16"/>
      <c r="F9" s="16"/>
    </row>
    <row r="10" spans="1:9" ht="135.75" customHeight="1" thickBot="1" x14ac:dyDescent="0.35">
      <c r="A10" s="23" t="s">
        <v>6</v>
      </c>
      <c r="B10" s="24" t="s">
        <v>7</v>
      </c>
      <c r="C10" s="24" t="s">
        <v>8</v>
      </c>
      <c r="D10" s="24" t="s">
        <v>46</v>
      </c>
      <c r="E10" s="24" t="s">
        <v>45</v>
      </c>
      <c r="F10" s="21" t="s">
        <v>0</v>
      </c>
      <c r="G10" s="24" t="s">
        <v>1</v>
      </c>
      <c r="H10" s="24" t="s">
        <v>2</v>
      </c>
      <c r="I10" s="25" t="s">
        <v>3</v>
      </c>
    </row>
    <row r="11" spans="1:9" ht="47.25" customHeight="1" x14ac:dyDescent="0.3">
      <c r="A11" s="26" t="s">
        <v>10</v>
      </c>
      <c r="B11" s="27" t="s">
        <v>51</v>
      </c>
      <c r="C11" s="28" t="s">
        <v>47</v>
      </c>
      <c r="D11" s="4"/>
      <c r="E11" s="4"/>
      <c r="F11" s="68"/>
      <c r="G11" s="68"/>
      <c r="H11" s="68"/>
      <c r="I11" s="61"/>
    </row>
    <row r="12" spans="1:9" x14ac:dyDescent="0.3">
      <c r="A12" s="29" t="s">
        <v>11</v>
      </c>
      <c r="B12" s="30" t="s">
        <v>52</v>
      </c>
      <c r="C12" s="31" t="s">
        <v>47</v>
      </c>
      <c r="D12" s="5"/>
      <c r="E12" s="5"/>
      <c r="F12" s="69"/>
      <c r="G12" s="69"/>
      <c r="H12" s="69"/>
      <c r="I12" s="62"/>
    </row>
    <row r="13" spans="1:9" x14ac:dyDescent="0.3">
      <c r="A13" s="29" t="s">
        <v>12</v>
      </c>
      <c r="B13" s="30" t="s">
        <v>56</v>
      </c>
      <c r="C13" s="31" t="s">
        <v>53</v>
      </c>
      <c r="D13" s="5"/>
      <c r="E13" s="5"/>
      <c r="F13" s="69"/>
      <c r="G13" s="69"/>
      <c r="H13" s="69"/>
      <c r="I13" s="62"/>
    </row>
    <row r="14" spans="1:9" x14ac:dyDescent="0.3">
      <c r="A14" s="29" t="s">
        <v>13</v>
      </c>
      <c r="B14" s="30" t="s">
        <v>54</v>
      </c>
      <c r="C14" s="31" t="s">
        <v>47</v>
      </c>
      <c r="D14" s="5"/>
      <c r="E14" s="5"/>
      <c r="F14" s="69"/>
      <c r="G14" s="69"/>
      <c r="H14" s="69"/>
      <c r="I14" s="62"/>
    </row>
    <row r="15" spans="1:9" x14ac:dyDescent="0.3">
      <c r="A15" s="29" t="s">
        <v>14</v>
      </c>
      <c r="B15" s="30" t="s">
        <v>74</v>
      </c>
      <c r="C15" s="31" t="s">
        <v>55</v>
      </c>
      <c r="D15" s="5"/>
      <c r="E15" s="5"/>
      <c r="F15" s="69"/>
      <c r="G15" s="69"/>
      <c r="H15" s="69"/>
      <c r="I15" s="62"/>
    </row>
    <row r="16" spans="1:9" x14ac:dyDescent="0.3">
      <c r="A16" s="29" t="s">
        <v>15</v>
      </c>
      <c r="B16" s="30" t="s">
        <v>83</v>
      </c>
      <c r="C16" s="31" t="s">
        <v>57</v>
      </c>
      <c r="D16" s="5"/>
      <c r="E16" s="5"/>
      <c r="F16" s="69"/>
      <c r="G16" s="69"/>
      <c r="H16" s="69"/>
      <c r="I16" s="62"/>
    </row>
    <row r="17" spans="1:9" x14ac:dyDescent="0.3">
      <c r="A17" s="29" t="s">
        <v>16</v>
      </c>
      <c r="B17" s="30" t="s">
        <v>58</v>
      </c>
      <c r="C17" s="31" t="s">
        <v>59</v>
      </c>
      <c r="D17" s="5"/>
      <c r="E17" s="5"/>
      <c r="F17" s="69"/>
      <c r="G17" s="69"/>
      <c r="H17" s="69"/>
      <c r="I17" s="62"/>
    </row>
    <row r="18" spans="1:9" x14ac:dyDescent="0.3">
      <c r="A18" s="29" t="s">
        <v>17</v>
      </c>
      <c r="B18" s="30" t="s">
        <v>60</v>
      </c>
      <c r="C18" s="31" t="s">
        <v>61</v>
      </c>
      <c r="D18" s="5"/>
      <c r="E18" s="5"/>
      <c r="F18" s="69"/>
      <c r="G18" s="69"/>
      <c r="H18" s="69"/>
      <c r="I18" s="62"/>
    </row>
    <row r="19" spans="1:9" x14ac:dyDescent="0.3">
      <c r="A19" s="29" t="s">
        <v>18</v>
      </c>
      <c r="B19" s="30" t="s">
        <v>64</v>
      </c>
      <c r="C19" s="31" t="s">
        <v>47</v>
      </c>
      <c r="D19" s="5"/>
      <c r="E19" s="5"/>
      <c r="F19" s="69"/>
      <c r="G19" s="69"/>
      <c r="H19" s="69"/>
      <c r="I19" s="62"/>
    </row>
    <row r="20" spans="1:9" x14ac:dyDescent="0.3">
      <c r="A20" s="29" t="s">
        <v>19</v>
      </c>
      <c r="B20" s="32" t="s">
        <v>65</v>
      </c>
      <c r="C20" s="31" t="s">
        <v>47</v>
      </c>
      <c r="D20" s="5"/>
      <c r="E20" s="5"/>
      <c r="F20" s="69"/>
      <c r="G20" s="69"/>
      <c r="H20" s="69"/>
      <c r="I20" s="62"/>
    </row>
    <row r="21" spans="1:9" ht="31.2" x14ac:dyDescent="0.3">
      <c r="A21" s="29" t="s">
        <v>20</v>
      </c>
      <c r="B21" s="32" t="s">
        <v>66</v>
      </c>
      <c r="C21" s="31" t="s">
        <v>47</v>
      </c>
      <c r="D21" s="5"/>
      <c r="E21" s="5"/>
      <c r="F21" s="69"/>
      <c r="G21" s="69"/>
      <c r="H21" s="69"/>
      <c r="I21" s="62"/>
    </row>
    <row r="22" spans="1:9" x14ac:dyDescent="0.3">
      <c r="A22" s="29" t="s">
        <v>21</v>
      </c>
      <c r="B22" s="30" t="s">
        <v>67</v>
      </c>
      <c r="C22" s="31" t="s">
        <v>47</v>
      </c>
      <c r="D22" s="5"/>
      <c r="E22" s="5"/>
      <c r="F22" s="69"/>
      <c r="G22" s="69"/>
      <c r="H22" s="69"/>
      <c r="I22" s="62"/>
    </row>
    <row r="23" spans="1:9" x14ac:dyDescent="0.3">
      <c r="A23" s="29" t="s">
        <v>22</v>
      </c>
      <c r="B23" s="30" t="s">
        <v>86</v>
      </c>
      <c r="C23" s="31" t="s">
        <v>47</v>
      </c>
      <c r="D23" s="5"/>
      <c r="E23" s="5"/>
      <c r="F23" s="69"/>
      <c r="G23" s="69"/>
      <c r="H23" s="69"/>
      <c r="I23" s="62"/>
    </row>
    <row r="24" spans="1:9" x14ac:dyDescent="0.3">
      <c r="A24" s="29" t="s">
        <v>23</v>
      </c>
      <c r="B24" s="30" t="s">
        <v>71</v>
      </c>
      <c r="C24" s="31" t="s">
        <v>47</v>
      </c>
      <c r="D24" s="5"/>
      <c r="E24" s="5"/>
      <c r="F24" s="69"/>
      <c r="G24" s="69"/>
      <c r="H24" s="69"/>
      <c r="I24" s="62"/>
    </row>
    <row r="25" spans="1:9" x14ac:dyDescent="0.3">
      <c r="A25" s="29" t="s">
        <v>24</v>
      </c>
      <c r="B25" s="30" t="s">
        <v>69</v>
      </c>
      <c r="C25" s="31" t="s">
        <v>70</v>
      </c>
      <c r="D25" s="5"/>
      <c r="E25" s="5"/>
      <c r="F25" s="69"/>
      <c r="G25" s="69"/>
      <c r="H25" s="69"/>
      <c r="I25" s="62"/>
    </row>
    <row r="26" spans="1:9" x14ac:dyDescent="0.3">
      <c r="A26" s="29" t="s">
        <v>25</v>
      </c>
      <c r="B26" s="30" t="s">
        <v>77</v>
      </c>
      <c r="C26" s="31" t="s">
        <v>47</v>
      </c>
      <c r="D26" s="5"/>
      <c r="E26" s="5"/>
      <c r="F26" s="69"/>
      <c r="G26" s="69"/>
      <c r="H26" s="69"/>
      <c r="I26" s="62"/>
    </row>
    <row r="27" spans="1:9" x14ac:dyDescent="0.3">
      <c r="A27" s="29" t="s">
        <v>26</v>
      </c>
      <c r="B27" s="30" t="s">
        <v>68</v>
      </c>
      <c r="C27" s="31" t="s">
        <v>47</v>
      </c>
      <c r="D27" s="5"/>
      <c r="E27" s="5"/>
      <c r="F27" s="69"/>
      <c r="G27" s="69"/>
      <c r="H27" s="69"/>
      <c r="I27" s="62"/>
    </row>
    <row r="28" spans="1:9" x14ac:dyDescent="0.3">
      <c r="A28" s="29" t="s">
        <v>27</v>
      </c>
      <c r="B28" s="30" t="s">
        <v>75</v>
      </c>
      <c r="C28" s="31" t="s">
        <v>47</v>
      </c>
      <c r="D28" s="5"/>
      <c r="E28" s="5"/>
      <c r="F28" s="69"/>
      <c r="G28" s="69"/>
      <c r="H28" s="69"/>
      <c r="I28" s="62"/>
    </row>
    <row r="29" spans="1:9" x14ac:dyDescent="0.3">
      <c r="A29" s="29" t="s">
        <v>28</v>
      </c>
      <c r="B29" s="30" t="s">
        <v>106</v>
      </c>
      <c r="C29" s="31" t="s">
        <v>47</v>
      </c>
      <c r="D29" s="5"/>
      <c r="E29" s="5"/>
      <c r="F29" s="69"/>
      <c r="G29" s="69"/>
      <c r="H29" s="69"/>
      <c r="I29" s="62"/>
    </row>
    <row r="30" spans="1:9" x14ac:dyDescent="0.3">
      <c r="A30" s="29" t="s">
        <v>29</v>
      </c>
      <c r="B30" s="32" t="s">
        <v>76</v>
      </c>
      <c r="C30" s="31" t="s">
        <v>47</v>
      </c>
      <c r="D30" s="5"/>
      <c r="E30" s="5"/>
      <c r="F30" s="69"/>
      <c r="G30" s="69"/>
      <c r="H30" s="69"/>
      <c r="I30" s="62"/>
    </row>
    <row r="31" spans="1:9" x14ac:dyDescent="0.3">
      <c r="A31" s="29" t="s">
        <v>30</v>
      </c>
      <c r="B31" s="32" t="s">
        <v>105</v>
      </c>
      <c r="C31" s="31" t="s">
        <v>47</v>
      </c>
      <c r="D31" s="5"/>
      <c r="E31" s="5"/>
      <c r="F31" s="69"/>
      <c r="G31" s="69"/>
      <c r="H31" s="69"/>
      <c r="I31" s="62"/>
    </row>
    <row r="32" spans="1:9" x14ac:dyDescent="0.3">
      <c r="A32" s="29" t="s">
        <v>31</v>
      </c>
      <c r="B32" s="32" t="s">
        <v>110</v>
      </c>
      <c r="C32" s="31" t="s">
        <v>111</v>
      </c>
      <c r="D32" s="5"/>
      <c r="E32" s="5"/>
      <c r="F32" s="69"/>
      <c r="G32" s="69"/>
      <c r="H32" s="69"/>
      <c r="I32" s="62"/>
    </row>
    <row r="33" spans="1:9" x14ac:dyDescent="0.3">
      <c r="A33" s="29" t="s">
        <v>32</v>
      </c>
      <c r="B33" s="32" t="s">
        <v>112</v>
      </c>
      <c r="C33" s="31" t="s">
        <v>80</v>
      </c>
      <c r="D33" s="5"/>
      <c r="E33" s="5"/>
      <c r="F33" s="69"/>
      <c r="G33" s="69"/>
      <c r="H33" s="69"/>
      <c r="I33" s="62"/>
    </row>
    <row r="34" spans="1:9" x14ac:dyDescent="0.3">
      <c r="A34" s="29" t="s">
        <v>33</v>
      </c>
      <c r="B34" s="32" t="s">
        <v>104</v>
      </c>
      <c r="C34" s="31" t="s">
        <v>82</v>
      </c>
      <c r="D34" s="5"/>
      <c r="E34" s="5"/>
      <c r="F34" s="69"/>
      <c r="G34" s="69"/>
      <c r="H34" s="69"/>
      <c r="I34" s="62"/>
    </row>
    <row r="35" spans="1:9" x14ac:dyDescent="0.3">
      <c r="A35" s="29" t="s">
        <v>34</v>
      </c>
      <c r="B35" s="30" t="s">
        <v>81</v>
      </c>
      <c r="C35" s="31" t="s">
        <v>82</v>
      </c>
      <c r="D35" s="5"/>
      <c r="E35" s="5"/>
      <c r="F35" s="69"/>
      <c r="G35" s="69"/>
      <c r="H35" s="69"/>
      <c r="I35" s="62"/>
    </row>
    <row r="36" spans="1:9" x14ac:dyDescent="0.3">
      <c r="A36" s="29" t="s">
        <v>35</v>
      </c>
      <c r="B36" s="30" t="s">
        <v>62</v>
      </c>
      <c r="C36" s="31" t="s">
        <v>63</v>
      </c>
      <c r="D36" s="5"/>
      <c r="E36" s="5"/>
      <c r="F36" s="69"/>
      <c r="G36" s="69"/>
      <c r="H36" s="69"/>
      <c r="I36" s="62"/>
    </row>
    <row r="37" spans="1:9" x14ac:dyDescent="0.3">
      <c r="A37" s="29" t="s">
        <v>36</v>
      </c>
      <c r="B37" s="30" t="s">
        <v>78</v>
      </c>
      <c r="C37" s="31" t="s">
        <v>79</v>
      </c>
      <c r="D37" s="5"/>
      <c r="E37" s="5"/>
      <c r="F37" s="69"/>
      <c r="G37" s="69"/>
      <c r="H37" s="69"/>
      <c r="I37" s="62"/>
    </row>
    <row r="38" spans="1:9" x14ac:dyDescent="0.3">
      <c r="A38" s="29" t="s">
        <v>37</v>
      </c>
      <c r="B38" s="30" t="s">
        <v>72</v>
      </c>
      <c r="C38" s="31" t="s">
        <v>73</v>
      </c>
      <c r="D38" s="5"/>
      <c r="E38" s="5"/>
      <c r="F38" s="69"/>
      <c r="G38" s="69"/>
      <c r="H38" s="69"/>
      <c r="I38" s="62"/>
    </row>
    <row r="39" spans="1:9" x14ac:dyDescent="0.3">
      <c r="A39" s="29" t="s">
        <v>38</v>
      </c>
      <c r="B39" s="33" t="s">
        <v>87</v>
      </c>
      <c r="C39" s="31" t="s">
        <v>88</v>
      </c>
      <c r="D39" s="5"/>
      <c r="E39" s="5"/>
      <c r="F39" s="69"/>
      <c r="G39" s="69"/>
      <c r="H39" s="69"/>
      <c r="I39" s="62"/>
    </row>
    <row r="40" spans="1:9" x14ac:dyDescent="0.3">
      <c r="A40" s="29" t="s">
        <v>39</v>
      </c>
      <c r="B40" s="33" t="s">
        <v>115</v>
      </c>
      <c r="C40" s="31" t="s">
        <v>116</v>
      </c>
      <c r="D40" s="5"/>
      <c r="E40" s="5"/>
      <c r="F40" s="69"/>
      <c r="G40" s="69"/>
      <c r="H40" s="69"/>
      <c r="I40" s="62"/>
    </row>
    <row r="41" spans="1:9" x14ac:dyDescent="0.3">
      <c r="A41" s="29" t="s">
        <v>95</v>
      </c>
      <c r="B41" s="30" t="s">
        <v>9</v>
      </c>
      <c r="C41" s="31" t="s">
        <v>47</v>
      </c>
      <c r="D41" s="5"/>
      <c r="E41" s="5"/>
      <c r="F41" s="69"/>
      <c r="G41" s="69"/>
      <c r="H41" s="69"/>
      <c r="I41" s="62"/>
    </row>
    <row r="42" spans="1:9" x14ac:dyDescent="0.3">
      <c r="A42" s="29" t="s">
        <v>96</v>
      </c>
      <c r="B42" s="34" t="s">
        <v>89</v>
      </c>
      <c r="C42" s="31" t="s">
        <v>47</v>
      </c>
      <c r="D42" s="5"/>
      <c r="E42" s="5"/>
      <c r="F42" s="69"/>
      <c r="G42" s="69"/>
      <c r="H42" s="69"/>
      <c r="I42" s="62"/>
    </row>
    <row r="43" spans="1:9" ht="31.2" x14ac:dyDescent="0.3">
      <c r="A43" s="29" t="s">
        <v>107</v>
      </c>
      <c r="B43" s="35" t="s">
        <v>49</v>
      </c>
      <c r="C43" s="31" t="s">
        <v>47</v>
      </c>
      <c r="D43" s="5"/>
      <c r="E43" s="5"/>
      <c r="F43" s="69"/>
      <c r="G43" s="69"/>
      <c r="H43" s="69"/>
      <c r="I43" s="62"/>
    </row>
    <row r="44" spans="1:9" ht="16.2" thickBot="1" x14ac:dyDescent="0.35">
      <c r="A44" s="36" t="s">
        <v>108</v>
      </c>
      <c r="B44" s="37" t="s">
        <v>50</v>
      </c>
      <c r="C44" s="38" t="s">
        <v>48</v>
      </c>
      <c r="D44" s="6"/>
      <c r="E44" s="6"/>
      <c r="F44" s="70"/>
      <c r="G44" s="70"/>
      <c r="H44" s="70"/>
      <c r="I44" s="63"/>
    </row>
    <row r="45" spans="1:9" ht="21.75" customHeight="1" thickBot="1" x14ac:dyDescent="0.65">
      <c r="A45" s="16"/>
      <c r="B45" s="64" t="s">
        <v>91</v>
      </c>
      <c r="C45" s="65"/>
      <c r="D45" s="7">
        <v>0</v>
      </c>
      <c r="E45" s="8"/>
    </row>
    <row r="46" spans="1:9" x14ac:dyDescent="0.3">
      <c r="A46" s="16"/>
      <c r="B46" s="16"/>
      <c r="C46" s="16"/>
      <c r="D46" s="16"/>
    </row>
    <row r="47" spans="1:9" ht="16.2" thickBot="1" x14ac:dyDescent="0.35">
      <c r="A47" s="16"/>
      <c r="B47" s="16"/>
      <c r="C47" s="16"/>
      <c r="D47" s="16"/>
    </row>
    <row r="48" spans="1:9" ht="31.8" thickBot="1" x14ac:dyDescent="0.35">
      <c r="A48" s="16"/>
      <c r="B48" s="39" t="s">
        <v>97</v>
      </c>
      <c r="C48" s="40" t="s">
        <v>98</v>
      </c>
      <c r="D48" s="41"/>
    </row>
    <row r="49" spans="1:8" ht="94.2" thickBot="1" x14ac:dyDescent="0.35">
      <c r="A49" s="16"/>
      <c r="B49" s="43" t="s">
        <v>99</v>
      </c>
      <c r="C49" s="12"/>
      <c r="D49" s="42" t="s">
        <v>100</v>
      </c>
    </row>
    <row r="50" spans="1:8" x14ac:dyDescent="0.3">
      <c r="A50" s="16"/>
      <c r="B50" s="16"/>
      <c r="C50" s="16"/>
      <c r="D50" s="16"/>
    </row>
    <row r="51" spans="1:8" ht="16.2" thickBot="1" x14ac:dyDescent="0.35">
      <c r="A51" s="16"/>
      <c r="B51" s="16"/>
      <c r="C51" s="16"/>
      <c r="D51" s="16"/>
    </row>
    <row r="52" spans="1:8" ht="148.94999999999999" customHeight="1" thickBot="1" x14ac:dyDescent="0.35">
      <c r="A52" s="46" t="s">
        <v>40</v>
      </c>
      <c r="B52" s="45" t="s">
        <v>101</v>
      </c>
      <c r="C52" s="45" t="s">
        <v>41</v>
      </c>
      <c r="D52" s="45" t="s">
        <v>42</v>
      </c>
      <c r="E52" s="44" t="s">
        <v>103</v>
      </c>
      <c r="F52" s="9"/>
    </row>
    <row r="53" spans="1:8" ht="147" customHeight="1" thickBot="1" x14ac:dyDescent="0.35">
      <c r="A53" s="47" t="s">
        <v>113</v>
      </c>
      <c r="B53" s="48" t="s">
        <v>92</v>
      </c>
      <c r="C53" s="49" t="s">
        <v>43</v>
      </c>
      <c r="D53" s="10">
        <v>0</v>
      </c>
      <c r="E53" s="50">
        <f>D53*(10-C49)</f>
        <v>0</v>
      </c>
      <c r="F53" s="9"/>
    </row>
    <row r="54" spans="1:8" ht="17.25" customHeight="1" thickBot="1" x14ac:dyDescent="0.35">
      <c r="A54" s="51"/>
      <c r="B54" s="52"/>
      <c r="C54" s="51"/>
      <c r="D54" s="53"/>
      <c r="E54"/>
      <c r="F54" s="9"/>
    </row>
    <row r="55" spans="1:8" ht="159.6" customHeight="1" thickBot="1" x14ac:dyDescent="0.35">
      <c r="A55" s="46" t="s">
        <v>40</v>
      </c>
      <c r="B55" s="45" t="s">
        <v>93</v>
      </c>
      <c r="C55" s="45" t="s">
        <v>41</v>
      </c>
      <c r="D55" s="45" t="s">
        <v>42</v>
      </c>
      <c r="E55" s="54" t="s">
        <v>102</v>
      </c>
      <c r="F55" s="44" t="s">
        <v>103</v>
      </c>
    </row>
    <row r="56" spans="1:8" ht="163.5" customHeight="1" thickBot="1" x14ac:dyDescent="0.35">
      <c r="A56" s="47" t="s">
        <v>114</v>
      </c>
      <c r="B56" s="48" t="s">
        <v>94</v>
      </c>
      <c r="C56" s="49" t="s">
        <v>44</v>
      </c>
      <c r="D56" s="10">
        <v>0</v>
      </c>
      <c r="E56" s="49">
        <f>5*(10-C49)</f>
        <v>50</v>
      </c>
      <c r="F56" s="50">
        <f>D56*E56</f>
        <v>0</v>
      </c>
    </row>
    <row r="57" spans="1:8" s="3" customFormat="1" ht="16.5" customHeight="1" thickBot="1" x14ac:dyDescent="0.35">
      <c r="A57" s="55"/>
      <c r="B57" s="52"/>
      <c r="C57" s="55"/>
      <c r="D57" s="56"/>
      <c r="E57"/>
      <c r="F57"/>
      <c r="G57" s="1"/>
      <c r="H57" s="1"/>
    </row>
    <row r="58" spans="1:8" ht="25.2" customHeight="1" thickBot="1" x14ac:dyDescent="0.35">
      <c r="A58" s="58" t="s">
        <v>84</v>
      </c>
      <c r="B58" s="59"/>
      <c r="C58" s="59"/>
      <c r="D58" s="59"/>
      <c r="E58" s="60"/>
      <c r="F58" s="57">
        <f>D45+E53+F56</f>
        <v>0</v>
      </c>
    </row>
    <row r="59" spans="1:8" ht="20.25" customHeight="1" x14ac:dyDescent="0.3">
      <c r="A59" s="16"/>
      <c r="B59" s="16"/>
      <c r="C59" s="16"/>
      <c r="D59" s="16"/>
      <c r="E59" s="16"/>
      <c r="F59" s="16"/>
    </row>
    <row r="60" spans="1:8" ht="19.5" customHeight="1" x14ac:dyDescent="0.3"/>
    <row r="61" spans="1:8" ht="21" customHeight="1" x14ac:dyDescent="0.3"/>
    <row r="62" spans="1:8" ht="19.5" customHeight="1" x14ac:dyDescent="0.3"/>
    <row r="63" spans="1:8" ht="18" customHeight="1" x14ac:dyDescent="0.3"/>
    <row r="64" spans="1:8" ht="21.75" customHeight="1" x14ac:dyDescent="0.3"/>
    <row r="65" ht="21.75" customHeight="1" x14ac:dyDescent="0.3"/>
  </sheetData>
  <sheetProtection formatCells="0" formatColumns="0" formatRows="0"/>
  <mergeCells count="7">
    <mergeCell ref="A58:E58"/>
    <mergeCell ref="I11:I44"/>
    <mergeCell ref="B45:C45"/>
    <mergeCell ref="C8:F8"/>
    <mergeCell ref="F11:F44"/>
    <mergeCell ref="G11:G44"/>
    <mergeCell ref="H11:H44"/>
  </mergeCells>
  <pageMargins left="0.7" right="0.7" top="0.78740157499999996" bottom="0.78740157499999996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přístroj pro neurofyzikální reh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Vonešová Jana</dc:creator>
  <cp:lastModifiedBy>Lukáš Svoboda</cp:lastModifiedBy>
  <cp:lastPrinted>2025-05-26T17:54:30Z</cp:lastPrinted>
  <dcterms:created xsi:type="dcterms:W3CDTF">2022-08-02T15:18:06Z</dcterms:created>
  <dcterms:modified xsi:type="dcterms:W3CDTF">2025-06-03T12:56:26Z</dcterms:modified>
</cp:coreProperties>
</file>