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/>
  <xr:revisionPtr revIDLastSave="349" documentId="13_ncr:1_{67EB82C4-D309-415E-BA21-01558A08F563}" xr6:coauthVersionLast="47" xr6:coauthVersionMax="47" xr10:uidLastSave="{E69016AE-99E8-41B2-8C94-DECB38B95127}"/>
  <bookViews>
    <workbookView xWindow="25695" yWindow="0" windowWidth="26010" windowHeight="20985" xr2:uid="{00000000-000D-0000-FFFF-FFFF00000000}"/>
  </bookViews>
  <sheets>
    <sheet name="Cenová nabídka" sheetId="1" r:id="rId1"/>
  </sheets>
  <definedNames>
    <definedName name="_xlnm.Print_Area" localSheetId="0">'Cenová nabídka'!$B$1:$J$33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28" i="1"/>
  <c r="J27" i="1"/>
  <c r="J26" i="1"/>
  <c r="I30" i="1" s="1"/>
  <c r="J25" i="1"/>
  <c r="J24" i="1"/>
  <c r="J23" i="1"/>
  <c r="J22" i="1"/>
  <c r="J20" i="1"/>
</calcChain>
</file>

<file path=xl/sharedStrings.xml><?xml version="1.0" encoding="utf-8"?>
<sst xmlns="http://schemas.openxmlformats.org/spreadsheetml/2006/main" count="69" uniqueCount="43">
  <si>
    <t>[DOPLNÍ ÚČASTNÍK]</t>
  </si>
  <si>
    <t>CENOVÁ NABÍDKA</t>
  </si>
  <si>
    <t>ZADAVATEL</t>
  </si>
  <si>
    <t>Sídlo:</t>
  </si>
  <si>
    <t xml:space="preserve">IČO: </t>
  </si>
  <si>
    <t>DODAVATEL</t>
  </si>
  <si>
    <t>Účastníci vyplňují žlutě podbarvená pole s označením ,,[DOPLNÍ ÚČASTNÍK]"</t>
  </si>
  <si>
    <t>NABÍDKOVÁ CENA</t>
  </si>
  <si>
    <t>Položka k ocenění</t>
  </si>
  <si>
    <t>Poznámka:</t>
  </si>
  <si>
    <t>Jednotka</t>
  </si>
  <si>
    <t>komplet</t>
  </si>
  <si>
    <t>Četnost</t>
  </si>
  <si>
    <t>Nabídková cena za jednotku
(v Kč bez DPH)</t>
  </si>
  <si>
    <t>Nabídková cena celkem za položku po zohlednění četnosti
(v Kč bez DPH)</t>
  </si>
  <si>
    <t>Celková nabídková cena (v Kč bez DPH)</t>
  </si>
  <si>
    <t>Slatinné lázně Třeboň s.r.o.</t>
  </si>
  <si>
    <t>Lázeňská 1001, Třeboň II, 379 01 Třeboň</t>
  </si>
  <si>
    <t>hodina</t>
  </si>
  <si>
    <t>*V případě této položky se jedná o vzorovou kalkulaci čerpání hodin za poskytované služby na základě předpokládaných objemů čerpání; Čerpání služeb bude probíhat dle skutečných potřeb zadavatele a dle podmínek upravených v závazném návrhu smlouvy o dílo.</t>
  </si>
  <si>
    <t>Zhotovení PD, příkazní činnosti a výkon AD pro Modernizaci objektu B LDA</t>
  </si>
  <si>
    <t>!</t>
  </si>
  <si>
    <t>A</t>
  </si>
  <si>
    <t>B</t>
  </si>
  <si>
    <t>C</t>
  </si>
  <si>
    <t>D</t>
  </si>
  <si>
    <t>E</t>
  </si>
  <si>
    <t>F</t>
  </si>
  <si>
    <t>G</t>
  </si>
  <si>
    <t>H</t>
  </si>
  <si>
    <r>
      <t xml:space="preserve">Odměna za Koncept záměru
</t>
    </r>
    <r>
      <rPr>
        <sz val="11"/>
        <color theme="1"/>
        <rFont val="Calibri"/>
        <family val="2"/>
        <charset val="238"/>
        <scheme val="minor"/>
      </rPr>
      <t>(ve smyslu odst. 8.1.1 písm. a) smlouvy)</t>
    </r>
  </si>
  <si>
    <r>
      <t xml:space="preserve">Odměna za finální znění dokumentace pro povolení záměru
</t>
    </r>
    <r>
      <rPr>
        <sz val="11"/>
        <color theme="1"/>
        <rFont val="Calibri"/>
        <family val="2"/>
        <charset val="238"/>
        <scheme val="minor"/>
      </rPr>
      <t>(ve smyslu odst. 8.1.1 písm. b) smlouvy)</t>
    </r>
  </si>
  <si>
    <r>
      <t xml:space="preserve">Odměna za příkazní činnost spočívající v poskytování součinnosti objednateli za účelem získání kolaudačního rozhodnutí 
</t>
    </r>
    <r>
      <rPr>
        <sz val="11"/>
        <color theme="1"/>
        <rFont val="Calibri"/>
        <family val="2"/>
        <charset val="238"/>
        <scheme val="minor"/>
      </rPr>
      <t>(ve smyslu odst. 8.1.1 písm. d) smlouvy)</t>
    </r>
  </si>
  <si>
    <r>
      <t xml:space="preserve">Odměna za dokumentaci pro provádění stavby, vč. Výkazu výměr 
</t>
    </r>
    <r>
      <rPr>
        <sz val="11"/>
        <color theme="1"/>
        <rFont val="Calibri"/>
        <family val="2"/>
        <charset val="238"/>
        <scheme val="minor"/>
      </rPr>
      <t>(ve smyslu odst. 8.1.1 písm. e) smlouvy)</t>
    </r>
  </si>
  <si>
    <r>
      <t xml:space="preserve">Odměna za výkon odborné poradenské činnosti 
</t>
    </r>
    <r>
      <rPr>
        <sz val="11"/>
        <color theme="1"/>
        <rFont val="Calibri"/>
        <family val="2"/>
        <charset val="238"/>
        <scheme val="minor"/>
      </rPr>
      <t>(ve smyslu odst. 8.1.1 písm. f) smlouvy)</t>
    </r>
  </si>
  <si>
    <r>
      <t xml:space="preserve">Odměna za výkon autorského dozoru*
</t>
    </r>
    <r>
      <rPr>
        <sz val="11"/>
        <color theme="1"/>
        <rFont val="Calibri"/>
        <family val="2"/>
        <charset val="238"/>
        <scheme val="minor"/>
      </rPr>
      <t>(ve smyslu odst. 8.1.1 písm. g) smlouvy)</t>
    </r>
  </si>
  <si>
    <r>
      <t xml:space="preserve">Odměna za dokumentaci předpokládaných nákladů stavby
</t>
    </r>
    <r>
      <rPr>
        <sz val="11"/>
        <color theme="1"/>
        <rFont val="Calibri"/>
        <family val="2"/>
        <charset val="238"/>
        <scheme val="minor"/>
      </rPr>
      <t>(ve smyslu odst. 8.1.1 písm. h) smlouvy)</t>
    </r>
  </si>
  <si>
    <t>I</t>
  </si>
  <si>
    <r>
      <t xml:space="preserve">Zadavatel upozorňuje na podmínku čl. 1.2.2 písm. a) ZD.
</t>
    </r>
    <r>
      <rPr>
        <b/>
        <i/>
        <sz val="11"/>
        <color theme="1"/>
        <rFont val="Calibri"/>
        <family val="2"/>
        <charset val="238"/>
        <scheme val="minor"/>
      </rPr>
      <t>Součet nabídkových cen za položky A a H nesmí být vyšší než 30% z Celkové nabídkové ceny v Kč bez DPH.</t>
    </r>
  </si>
  <si>
    <r>
      <t xml:space="preserve">Zadavatel upozorňuje na podmínku čl. 1.2.2 písm. b) ZD.
</t>
    </r>
    <r>
      <rPr>
        <b/>
        <i/>
        <sz val="11"/>
        <color theme="1"/>
        <rFont val="Calibri"/>
        <family val="2"/>
        <charset val="238"/>
        <scheme val="minor"/>
      </rPr>
      <t>Součet nabídkových cen za položky B a C nesmí být vyšší než 20% z Celkové nabídkové ceny v Kč bez DPH.</t>
    </r>
  </si>
  <si>
    <r>
      <t>Odměna za příkazní činnost pro získání rozhodnutí o</t>
    </r>
    <r>
      <rPr>
        <b/>
        <sz val="11"/>
        <color theme="1"/>
        <rFont val="Aptos Narrow"/>
        <family val="2"/>
      </rPr>
      <t> </t>
    </r>
    <r>
      <rPr>
        <b/>
        <sz val="11"/>
        <color theme="1"/>
        <rFont val="Calibri"/>
        <family val="2"/>
        <charset val="238"/>
        <scheme val="minor"/>
      </rPr>
      <t xml:space="preserve">povolení záměru
</t>
    </r>
    <r>
      <rPr>
        <sz val="11"/>
        <color theme="1"/>
        <rFont val="Calibri"/>
        <family val="2"/>
        <charset val="238"/>
        <scheme val="minor"/>
      </rPr>
      <t>(ve smyslu odst. 8.1.1 písm. c) smlouvy)</t>
    </r>
  </si>
  <si>
    <r>
      <t>Odměna za dokumentaci pro provádění interiéru a</t>
    </r>
    <r>
      <rPr>
        <b/>
        <sz val="11"/>
        <color theme="1"/>
        <rFont val="Aptos Narrow"/>
        <family val="2"/>
      </rPr>
      <t> </t>
    </r>
    <r>
      <rPr>
        <b/>
        <sz val="11"/>
        <color theme="1"/>
        <rFont val="Calibri"/>
        <family val="2"/>
        <charset val="238"/>
        <scheme val="minor"/>
      </rPr>
      <t xml:space="preserve">prvního vybavení 
</t>
    </r>
    <r>
      <rPr>
        <sz val="11"/>
        <color theme="1"/>
        <rFont val="Calibri"/>
        <family val="2"/>
        <charset val="238"/>
        <scheme val="minor"/>
      </rPr>
      <t>(ve smyslu odst. 8.1.1 písm. i) smlouvy)</t>
    </r>
  </si>
  <si>
    <r>
      <t xml:space="preserve">Zadavatel upozorňuje na podmínku čl. 1.2.2 písm. c) ZD.
</t>
    </r>
    <r>
      <rPr>
        <b/>
        <i/>
        <sz val="11"/>
        <color theme="1"/>
        <rFont val="Calibri"/>
        <family val="2"/>
        <charset val="238"/>
        <scheme val="minor"/>
      </rPr>
      <t>Nabídková cena za tuto položku nesmí být vyšší než 900 Kč bez DPH za hodinu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</si>
</sst>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00000000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1"/>
      <color rgb="FF000080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charset val="238"/>
      <scheme val="minor"/>
    </font>
    <font>
      <b/>
      <sz val="28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8" tint="-0.24994659260841701"/>
      </left>
      <right/>
      <top style="thick">
        <color theme="8" tint="-0.24994659260841701"/>
      </top>
      <bottom style="thick">
        <color theme="8" tint="-0.24994659260841701"/>
      </bottom>
      <diagonal/>
    </border>
    <border>
      <left/>
      <right/>
      <top style="thick">
        <color theme="8" tint="-0.24994659260841701"/>
      </top>
      <bottom style="thick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  <border>
      <left/>
      <right/>
      <top/>
      <bottom style="medium">
        <color rgb="FF00008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theme="8" tint="-0.2499465926084170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0" fontId="10" fillId="0" borderId="0"/>
    <xf numFmtId="44" fontId="10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/>
    </xf>
    <xf numFmtId="0" fontId="7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8" fillId="0" borderId="0" xfId="0" applyFont="1" applyAlignment="1">
      <alignment vertical="center"/>
    </xf>
    <xf numFmtId="0" fontId="0" fillId="4" borderId="0" xfId="0" applyFill="1"/>
    <xf numFmtId="0" fontId="0" fillId="4" borderId="3" xfId="0" applyFill="1" applyBorder="1"/>
    <xf numFmtId="0" fontId="6" fillId="0" borderId="8" xfId="0" applyFont="1" applyBorder="1"/>
    <xf numFmtId="165" fontId="6" fillId="0" borderId="0" xfId="0" applyNumberFormat="1" applyFont="1"/>
    <xf numFmtId="164" fontId="0" fillId="0" borderId="12" xfId="0" applyNumberFormat="1" applyBorder="1" applyAlignment="1">
      <alignment horizontal="center" vertical="center" wrapText="1"/>
    </xf>
    <xf numFmtId="0" fontId="0" fillId="7" borderId="11" xfId="0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164" fontId="0" fillId="2" borderId="19" xfId="0" applyNumberForma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 wrapText="1"/>
    </xf>
    <xf numFmtId="0" fontId="2" fillId="3" borderId="23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8" borderId="31" xfId="0" applyFont="1" applyFill="1" applyBorder="1" applyAlignment="1">
      <alignment horizontal="center" vertical="center" wrapText="1"/>
    </xf>
    <xf numFmtId="0" fontId="12" fillId="8" borderId="32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9" borderId="19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3" fillId="6" borderId="17" xfId="0" applyNumberFormat="1" applyFont="1" applyFill="1" applyBorder="1" applyAlignment="1">
      <alignment horizontal="center" vertical="center"/>
    </xf>
    <xf numFmtId="164" fontId="3" fillId="6" borderId="18" xfId="0" applyNumberFormat="1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right" vertical="center" indent="1"/>
    </xf>
    <xf numFmtId="0" fontId="3" fillId="6" borderId="15" xfId="0" applyFont="1" applyFill="1" applyBorder="1" applyAlignment="1">
      <alignment horizontal="right" vertical="center" indent="1"/>
    </xf>
    <xf numFmtId="0" fontId="3" fillId="6" borderId="16" xfId="0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6" fillId="5" borderId="8" xfId="0" applyFont="1" applyFill="1" applyBorder="1" applyAlignment="1">
      <alignment horizontal="left"/>
    </xf>
    <xf numFmtId="165" fontId="6" fillId="5" borderId="9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top" wrapText="1"/>
    </xf>
    <xf numFmtId="0" fontId="0" fillId="4" borderId="0" xfId="0" applyFill="1" applyAlignment="1">
      <alignment horizontal="left"/>
    </xf>
    <xf numFmtId="0" fontId="8" fillId="0" borderId="0" xfId="0" applyFont="1" applyAlignment="1">
      <alignment horizontal="left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26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27" xfId="0" applyFont="1" applyBorder="1" applyAlignment="1">
      <alignment horizontal="left" vertical="center" wrapText="1" indent="1"/>
    </xf>
    <xf numFmtId="0" fontId="13" fillId="9" borderId="2" xfId="0" applyFont="1" applyFill="1" applyBorder="1" applyAlignment="1">
      <alignment horizontal="left" vertical="center" wrapText="1" indent="1"/>
    </xf>
    <xf numFmtId="0" fontId="13" fillId="9" borderId="2" xfId="0" applyFont="1" applyFill="1" applyBorder="1" applyAlignment="1">
      <alignment horizontal="left" vertical="center" indent="1"/>
    </xf>
    <xf numFmtId="0" fontId="13" fillId="10" borderId="2" xfId="0" applyFont="1" applyFill="1" applyBorder="1" applyAlignment="1">
      <alignment horizontal="left" vertical="center" wrapText="1" indent="1"/>
    </xf>
    <xf numFmtId="0" fontId="13" fillId="10" borderId="2" xfId="0" applyFont="1" applyFill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wrapText="1" indent="1"/>
    </xf>
    <xf numFmtId="0" fontId="1" fillId="0" borderId="29" xfId="0" applyFont="1" applyBorder="1" applyAlignment="1">
      <alignment horizontal="left" vertical="center" wrapText="1" indent="1"/>
    </xf>
    <xf numFmtId="0" fontId="1" fillId="0" borderId="30" xfId="0" applyFont="1" applyBorder="1" applyAlignment="1">
      <alignment horizontal="left" vertical="center" wrapText="1" indent="1"/>
    </xf>
    <xf numFmtId="0" fontId="13" fillId="5" borderId="2" xfId="0" applyFont="1" applyFill="1" applyBorder="1" applyAlignment="1">
      <alignment horizontal="left" vertical="center" wrapText="1" indent="1"/>
    </xf>
    <xf numFmtId="0" fontId="13" fillId="5" borderId="2" xfId="0" applyFont="1" applyFill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3">
    <cellStyle name="Měna 2" xfId="2" xr:uid="{E4801E0F-8962-4425-B0C5-93ACB770DC17}"/>
    <cellStyle name="Normální" xfId="0" builtinId="0"/>
    <cellStyle name="Normální 2" xfId="1" xr:uid="{104E1E0C-A63D-4939-AE84-6757BD6B235B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9B28B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9"/>
  <sheetViews>
    <sheetView showGridLines="0" tabSelected="1" topLeftCell="A20" zoomScaleNormal="100" zoomScaleSheetLayoutView="85" workbookViewId="0">
      <selection activeCell="H36" sqref="H36"/>
    </sheetView>
  </sheetViews>
  <sheetFormatPr defaultRowHeight="15" x14ac:dyDescent="0.25"/>
  <cols>
    <col min="2" max="2" width="9.5703125" customWidth="1"/>
    <col min="3" max="3" width="7.42578125" bestFit="1" customWidth="1"/>
    <col min="4" max="6" width="15.140625" customWidth="1"/>
    <col min="7" max="7" width="10.140625" customWidth="1"/>
    <col min="8" max="8" width="15.85546875" customWidth="1"/>
    <col min="9" max="10" width="25.7109375" customWidth="1"/>
    <col min="11" max="11" width="10.7109375" style="1" customWidth="1"/>
    <col min="12" max="16" width="11.5703125" customWidth="1"/>
    <col min="17" max="17" width="12.7109375" customWidth="1"/>
  </cols>
  <sheetData>
    <row r="1" spans="1:11" ht="31.9" customHeight="1" x14ac:dyDescent="0.25">
      <c r="A1" s="35"/>
      <c r="B1" s="37" t="s">
        <v>1</v>
      </c>
      <c r="C1" s="37"/>
      <c r="D1" s="37"/>
      <c r="E1" s="37"/>
      <c r="F1" s="37"/>
      <c r="G1" s="37"/>
      <c r="H1" s="37"/>
      <c r="I1" s="37"/>
      <c r="J1" s="37"/>
      <c r="K1" s="36"/>
    </row>
    <row r="2" spans="1:11" ht="15.6" customHeight="1" thickBot="1" x14ac:dyDescent="0.3">
      <c r="A2" s="35"/>
      <c r="B2" s="38"/>
      <c r="C2" s="38"/>
      <c r="D2" s="38"/>
      <c r="E2" s="38"/>
      <c r="F2" s="38"/>
      <c r="G2" s="38"/>
      <c r="H2" s="38"/>
      <c r="I2" s="38"/>
      <c r="J2" s="38"/>
      <c r="K2" s="36"/>
    </row>
    <row r="3" spans="1:11" ht="39" customHeight="1" thickTop="1" thickBot="1" x14ac:dyDescent="0.3">
      <c r="A3" s="35"/>
      <c r="B3" s="44" t="s">
        <v>20</v>
      </c>
      <c r="C3" s="45"/>
      <c r="D3" s="45"/>
      <c r="E3" s="45"/>
      <c r="F3" s="45"/>
      <c r="G3" s="45"/>
      <c r="H3" s="45"/>
      <c r="I3" s="45"/>
      <c r="J3" s="46"/>
      <c r="K3" s="36"/>
    </row>
    <row r="4" spans="1:11" ht="15.75" thickTop="1" x14ac:dyDescent="0.25">
      <c r="A4" s="35"/>
      <c r="B4" s="4"/>
      <c r="C4" s="4"/>
      <c r="D4" s="4"/>
      <c r="E4" s="4"/>
      <c r="F4" s="4"/>
      <c r="G4" s="4"/>
      <c r="H4" s="4"/>
      <c r="I4" s="4"/>
      <c r="J4" s="4"/>
      <c r="K4" s="36"/>
    </row>
    <row r="5" spans="1:11" s="6" customFormat="1" ht="20.100000000000001" customHeight="1" thickBot="1" x14ac:dyDescent="0.3">
      <c r="A5" s="35"/>
      <c r="B5" s="7" t="s">
        <v>2</v>
      </c>
      <c r="C5" s="8"/>
      <c r="D5" s="8"/>
      <c r="E5" s="8"/>
      <c r="F5" s="8"/>
      <c r="G5" s="8"/>
      <c r="H5" s="8"/>
      <c r="I5" s="8"/>
      <c r="J5" s="8"/>
      <c r="K5" s="36"/>
    </row>
    <row r="6" spans="1:11" ht="9.9499999999999993" customHeight="1" x14ac:dyDescent="0.25">
      <c r="A6" s="35"/>
      <c r="B6" s="4"/>
      <c r="C6" s="4"/>
      <c r="D6" s="4"/>
      <c r="E6" s="4"/>
      <c r="F6" s="4"/>
      <c r="G6" s="4"/>
      <c r="H6" s="4"/>
      <c r="I6" s="4"/>
      <c r="J6" s="4"/>
      <c r="K6" s="36"/>
    </row>
    <row r="7" spans="1:11" x14ac:dyDescent="0.25">
      <c r="A7" s="35"/>
      <c r="B7" s="53" t="s">
        <v>16</v>
      </c>
      <c r="C7" s="53"/>
      <c r="D7" s="53"/>
      <c r="E7" s="53"/>
      <c r="F7" s="53"/>
      <c r="G7" s="9"/>
      <c r="H7" s="9"/>
      <c r="I7" s="12"/>
      <c r="J7" s="12"/>
      <c r="K7" s="36"/>
    </row>
    <row r="8" spans="1:11" x14ac:dyDescent="0.25">
      <c r="A8" s="35"/>
      <c r="B8" s="5" t="s">
        <v>3</v>
      </c>
      <c r="C8" s="58" t="s">
        <v>17</v>
      </c>
      <c r="D8" s="58"/>
      <c r="E8" s="58"/>
      <c r="F8" s="58"/>
      <c r="G8" s="10"/>
      <c r="H8" s="10"/>
      <c r="I8" s="4"/>
      <c r="J8" s="4"/>
      <c r="K8" s="36"/>
    </row>
    <row r="9" spans="1:11" x14ac:dyDescent="0.25">
      <c r="A9" s="35"/>
      <c r="B9" s="5" t="s">
        <v>4</v>
      </c>
      <c r="C9" s="57">
        <v>25179896</v>
      </c>
      <c r="D9" s="57"/>
      <c r="E9" s="57"/>
      <c r="F9" s="57"/>
      <c r="G9" s="11"/>
      <c r="H9" s="11"/>
      <c r="I9" s="4"/>
      <c r="J9" s="4"/>
      <c r="K9" s="36"/>
    </row>
    <row r="10" spans="1:11" x14ac:dyDescent="0.25">
      <c r="A10" s="35"/>
      <c r="B10" s="5"/>
      <c r="C10" s="5"/>
      <c r="F10" s="4"/>
      <c r="G10" s="4"/>
      <c r="H10" s="4"/>
      <c r="I10" s="4"/>
      <c r="J10" s="4"/>
      <c r="K10" s="36"/>
    </row>
    <row r="11" spans="1:11" ht="15.75" thickBot="1" x14ac:dyDescent="0.3">
      <c r="A11" s="35"/>
      <c r="B11" s="7" t="s">
        <v>5</v>
      </c>
      <c r="C11" s="8"/>
      <c r="D11" s="8"/>
      <c r="E11" s="8"/>
      <c r="F11" s="8"/>
      <c r="G11" s="8"/>
      <c r="H11" s="8"/>
      <c r="I11" s="8"/>
      <c r="J11" s="8"/>
      <c r="K11" s="36"/>
    </row>
    <row r="12" spans="1:11" ht="9.9499999999999993" customHeight="1" x14ac:dyDescent="0.25">
      <c r="A12" s="35"/>
      <c r="B12" s="4"/>
      <c r="C12" s="4"/>
      <c r="D12" s="4"/>
      <c r="E12" s="4"/>
      <c r="F12" s="4"/>
      <c r="G12" s="4"/>
      <c r="H12" s="4"/>
      <c r="I12" s="4"/>
      <c r="J12" s="4"/>
      <c r="K12" s="36"/>
    </row>
    <row r="13" spans="1:11" ht="15.75" thickBot="1" x14ac:dyDescent="0.3">
      <c r="A13" s="35"/>
      <c r="B13" s="47" t="s">
        <v>0</v>
      </c>
      <c r="C13" s="47"/>
      <c r="D13" s="47"/>
      <c r="E13" s="47"/>
      <c r="F13" s="12"/>
      <c r="G13" s="9"/>
      <c r="H13" s="9"/>
      <c r="I13" s="12"/>
      <c r="J13" s="12"/>
      <c r="K13" s="36"/>
    </row>
    <row r="14" spans="1:11" ht="15.75" thickBot="1" x14ac:dyDescent="0.3">
      <c r="A14" s="35"/>
      <c r="B14" s="5" t="s">
        <v>3</v>
      </c>
      <c r="C14" s="48" t="s">
        <v>0</v>
      </c>
      <c r="D14" s="48"/>
      <c r="E14" s="48"/>
      <c r="F14" s="15"/>
      <c r="G14" s="10"/>
      <c r="H14" s="10"/>
      <c r="I14" s="4"/>
      <c r="J14" s="4"/>
      <c r="K14" s="36"/>
    </row>
    <row r="15" spans="1:11" x14ac:dyDescent="0.25">
      <c r="A15" s="35"/>
      <c r="B15" s="5" t="s">
        <v>4</v>
      </c>
      <c r="C15" s="49" t="s">
        <v>0</v>
      </c>
      <c r="D15" s="49"/>
      <c r="E15" s="49"/>
      <c r="F15" s="16"/>
      <c r="G15" s="11"/>
      <c r="H15" s="11"/>
      <c r="I15" s="4"/>
      <c r="J15" s="4"/>
      <c r="K15" s="36"/>
    </row>
    <row r="16" spans="1:11" x14ac:dyDescent="0.25">
      <c r="A16" s="35"/>
      <c r="B16" s="5"/>
      <c r="C16" s="5"/>
      <c r="F16" s="4"/>
      <c r="G16" s="4"/>
      <c r="H16" s="4"/>
      <c r="I16" s="4"/>
      <c r="J16" s="4"/>
      <c r="K16" s="36"/>
    </row>
    <row r="17" spans="1:20" ht="15.75" thickBot="1" x14ac:dyDescent="0.3">
      <c r="A17" s="35"/>
      <c r="B17" s="7" t="s">
        <v>7</v>
      </c>
      <c r="C17" s="8"/>
      <c r="D17" s="8"/>
      <c r="E17" s="8"/>
      <c r="F17" s="8"/>
      <c r="G17" s="8"/>
      <c r="H17" s="8"/>
      <c r="I17" s="8"/>
      <c r="J17" s="8"/>
      <c r="K17" s="36"/>
    </row>
    <row r="18" spans="1:20" ht="9.9499999999999993" customHeight="1" thickBot="1" x14ac:dyDescent="0.3">
      <c r="A18" s="35"/>
      <c r="B18" s="4"/>
      <c r="C18" s="4"/>
      <c r="D18" s="4"/>
      <c r="E18" s="4"/>
      <c r="F18" s="4"/>
      <c r="G18" s="4"/>
      <c r="H18" s="4"/>
      <c r="I18" s="4"/>
      <c r="J18" s="4"/>
      <c r="K18" s="36"/>
    </row>
    <row r="19" spans="1:20" ht="91.5" customHeight="1" thickBot="1" x14ac:dyDescent="0.3">
      <c r="A19" s="35"/>
      <c r="B19" s="54" t="s">
        <v>8</v>
      </c>
      <c r="C19" s="55"/>
      <c r="D19" s="55"/>
      <c r="E19" s="55"/>
      <c r="F19" s="56"/>
      <c r="G19" s="23" t="s">
        <v>12</v>
      </c>
      <c r="H19" s="23" t="s">
        <v>10</v>
      </c>
      <c r="I19" s="24" t="s">
        <v>13</v>
      </c>
      <c r="J19" s="25" t="s">
        <v>14</v>
      </c>
      <c r="K19" s="36"/>
      <c r="Q19" s="72"/>
      <c r="R19" s="72"/>
      <c r="S19" s="72"/>
      <c r="T19" s="72"/>
    </row>
    <row r="20" spans="1:20" ht="69.75" customHeight="1" x14ac:dyDescent="0.25">
      <c r="A20" s="35"/>
      <c r="B20" s="32" t="s">
        <v>22</v>
      </c>
      <c r="C20" s="66" t="s">
        <v>30</v>
      </c>
      <c r="D20" s="67"/>
      <c r="E20" s="67"/>
      <c r="F20" s="68"/>
      <c r="G20" s="21">
        <v>1</v>
      </c>
      <c r="H20" s="21" t="s">
        <v>11</v>
      </c>
      <c r="I20" s="22" t="s">
        <v>0</v>
      </c>
      <c r="J20" s="17" t="str">
        <f t="shared" ref="J20:J28" si="0">IFERROR(G20*ROUND(I20,2),"je nezbytné doplnit cenové údaje")</f>
        <v>je nezbytné doplnit cenové údaje</v>
      </c>
      <c r="K20" s="27" t="s">
        <v>21</v>
      </c>
      <c r="L20" s="62" t="s">
        <v>38</v>
      </c>
      <c r="M20" s="63"/>
      <c r="N20" s="63"/>
      <c r="O20" s="63"/>
      <c r="P20" s="63"/>
      <c r="Q20" s="71"/>
      <c r="R20" s="71"/>
      <c r="S20" s="71"/>
      <c r="T20" s="71"/>
    </row>
    <row r="21" spans="1:20" ht="69.75" customHeight="1" x14ac:dyDescent="0.25">
      <c r="A21" s="35"/>
      <c r="B21" s="30" t="s">
        <v>23</v>
      </c>
      <c r="C21" s="50" t="s">
        <v>31</v>
      </c>
      <c r="D21" s="50"/>
      <c r="E21" s="50"/>
      <c r="F21" s="50"/>
      <c r="G21" s="21">
        <v>1</v>
      </c>
      <c r="H21" s="21" t="s">
        <v>11</v>
      </c>
      <c r="I21" s="22" t="s">
        <v>0</v>
      </c>
      <c r="J21" s="17" t="str">
        <f t="shared" ref="J21" si="1">IFERROR(G21*ROUND(I21,2),"je nezbytné doplnit cenové údaje")</f>
        <v>je nezbytné doplnit cenové údaje</v>
      </c>
      <c r="K21" s="28" t="s">
        <v>21</v>
      </c>
      <c r="L21" s="69" t="s">
        <v>39</v>
      </c>
      <c r="M21" s="70"/>
      <c r="N21" s="70"/>
      <c r="O21" s="70"/>
      <c r="P21" s="70"/>
      <c r="Q21" s="71"/>
      <c r="R21" s="71"/>
      <c r="S21" s="71"/>
      <c r="T21" s="71"/>
    </row>
    <row r="22" spans="1:20" ht="69.75" customHeight="1" x14ac:dyDescent="0.25">
      <c r="A22" s="35"/>
      <c r="B22" s="31" t="s">
        <v>24</v>
      </c>
      <c r="C22" s="59" t="s">
        <v>40</v>
      </c>
      <c r="D22" s="60"/>
      <c r="E22" s="60"/>
      <c r="F22" s="61"/>
      <c r="G22" s="21">
        <v>1</v>
      </c>
      <c r="H22" s="21" t="s">
        <v>11</v>
      </c>
      <c r="I22" s="22" t="s">
        <v>0</v>
      </c>
      <c r="J22" s="17" t="str">
        <f t="shared" si="0"/>
        <v>je nezbytné doplnit cenové údaje</v>
      </c>
      <c r="K22" s="29" t="s">
        <v>21</v>
      </c>
      <c r="L22" s="69" t="s">
        <v>39</v>
      </c>
      <c r="M22" s="70"/>
      <c r="N22" s="70"/>
      <c r="O22" s="70"/>
      <c r="P22" s="70"/>
      <c r="Q22" s="71"/>
      <c r="R22" s="71"/>
      <c r="S22" s="71"/>
      <c r="T22" s="71"/>
    </row>
    <row r="23" spans="1:20" ht="69.75" customHeight="1" x14ac:dyDescent="0.25">
      <c r="A23" s="35"/>
      <c r="B23" s="26" t="s">
        <v>25</v>
      </c>
      <c r="C23" s="59" t="s">
        <v>32</v>
      </c>
      <c r="D23" s="60"/>
      <c r="E23" s="60"/>
      <c r="F23" s="61"/>
      <c r="G23" s="21">
        <v>1</v>
      </c>
      <c r="H23" s="21" t="s">
        <v>11</v>
      </c>
      <c r="I23" s="22" t="s">
        <v>0</v>
      </c>
      <c r="J23" s="17" t="str">
        <f t="shared" si="0"/>
        <v>je nezbytné doplnit cenové údaje</v>
      </c>
      <c r="K23" s="2"/>
    </row>
    <row r="24" spans="1:20" ht="69.75" customHeight="1" x14ac:dyDescent="0.25">
      <c r="A24" s="35"/>
      <c r="B24" s="26" t="s">
        <v>26</v>
      </c>
      <c r="C24" s="59" t="s">
        <v>33</v>
      </c>
      <c r="D24" s="60"/>
      <c r="E24" s="60"/>
      <c r="F24" s="61"/>
      <c r="G24" s="21">
        <v>1</v>
      </c>
      <c r="H24" s="21" t="s">
        <v>11</v>
      </c>
      <c r="I24" s="22" t="s">
        <v>0</v>
      </c>
      <c r="J24" s="17" t="str">
        <f t="shared" si="0"/>
        <v>je nezbytné doplnit cenové údaje</v>
      </c>
      <c r="K24" s="2"/>
    </row>
    <row r="25" spans="1:20" ht="69.75" customHeight="1" x14ac:dyDescent="0.25">
      <c r="A25" s="35"/>
      <c r="B25" s="26" t="s">
        <v>27</v>
      </c>
      <c r="C25" s="59" t="s">
        <v>34</v>
      </c>
      <c r="D25" s="60"/>
      <c r="E25" s="60"/>
      <c r="F25" s="61"/>
      <c r="G25" s="21">
        <v>1</v>
      </c>
      <c r="H25" s="21" t="s">
        <v>11</v>
      </c>
      <c r="I25" s="22" t="s">
        <v>0</v>
      </c>
      <c r="J25" s="17" t="str">
        <f t="shared" si="0"/>
        <v>je nezbytné doplnit cenové údaje</v>
      </c>
      <c r="K25" s="2"/>
    </row>
    <row r="26" spans="1:20" ht="69.75" customHeight="1" x14ac:dyDescent="0.25">
      <c r="A26" s="35"/>
      <c r="B26" s="34" t="s">
        <v>28</v>
      </c>
      <c r="C26" s="59" t="s">
        <v>35</v>
      </c>
      <c r="D26" s="60"/>
      <c r="E26" s="60"/>
      <c r="F26" s="61"/>
      <c r="G26" s="21">
        <v>350</v>
      </c>
      <c r="H26" s="21" t="s">
        <v>18</v>
      </c>
      <c r="I26" s="22" t="s">
        <v>0</v>
      </c>
      <c r="J26" s="17" t="str">
        <f t="shared" si="0"/>
        <v>je nezbytné doplnit cenové údaje</v>
      </c>
      <c r="K26" s="27" t="s">
        <v>21</v>
      </c>
      <c r="L26" s="64" t="s">
        <v>42</v>
      </c>
      <c r="M26" s="65"/>
      <c r="N26" s="65"/>
      <c r="O26" s="65"/>
      <c r="P26" s="65"/>
      <c r="Q26" s="71"/>
      <c r="R26" s="71"/>
      <c r="S26" s="71"/>
      <c r="T26" s="71"/>
    </row>
    <row r="27" spans="1:20" ht="69.75" customHeight="1" x14ac:dyDescent="0.25">
      <c r="A27" s="35"/>
      <c r="B27" s="33" t="s">
        <v>29</v>
      </c>
      <c r="C27" s="59" t="s">
        <v>36</v>
      </c>
      <c r="D27" s="60"/>
      <c r="E27" s="60"/>
      <c r="F27" s="61"/>
      <c r="G27" s="21">
        <v>1</v>
      </c>
      <c r="H27" s="21" t="s">
        <v>11</v>
      </c>
      <c r="I27" s="22" t="s">
        <v>0</v>
      </c>
      <c r="J27" s="17" t="str">
        <f t="shared" si="0"/>
        <v>je nezbytné doplnit cenové údaje</v>
      </c>
      <c r="K27" s="29" t="s">
        <v>21</v>
      </c>
      <c r="L27" s="62" t="s">
        <v>38</v>
      </c>
      <c r="M27" s="63"/>
      <c r="N27" s="63"/>
      <c r="O27" s="63"/>
      <c r="P27" s="63"/>
      <c r="Q27" s="71"/>
      <c r="R27" s="71"/>
      <c r="S27" s="71"/>
      <c r="T27" s="71"/>
    </row>
    <row r="28" spans="1:20" ht="69.75" customHeight="1" x14ac:dyDescent="0.25">
      <c r="A28" s="35"/>
      <c r="B28" s="26" t="s">
        <v>37</v>
      </c>
      <c r="C28" s="59" t="s">
        <v>41</v>
      </c>
      <c r="D28" s="60"/>
      <c r="E28" s="60"/>
      <c r="F28" s="61"/>
      <c r="G28" s="21">
        <v>1</v>
      </c>
      <c r="H28" s="21" t="s">
        <v>11</v>
      </c>
      <c r="I28" s="22" t="s">
        <v>0</v>
      </c>
      <c r="J28" s="17" t="str">
        <f t="shared" si="0"/>
        <v>je nezbytné doplnit cenové údaje</v>
      </c>
      <c r="K28" s="2"/>
    </row>
    <row r="29" spans="1:20" x14ac:dyDescent="0.25">
      <c r="A29" s="35"/>
      <c r="B29" s="18"/>
      <c r="C29" s="19"/>
      <c r="D29" s="19"/>
      <c r="E29" s="19"/>
      <c r="F29" s="19"/>
      <c r="G29" s="19"/>
      <c r="H29" s="19"/>
      <c r="I29" s="19"/>
      <c r="J29" s="20"/>
      <c r="K29" s="2"/>
    </row>
    <row r="30" spans="1:20" ht="48" customHeight="1" thickBot="1" x14ac:dyDescent="0.3">
      <c r="A30" s="35"/>
      <c r="B30" s="41" t="s">
        <v>15</v>
      </c>
      <c r="C30" s="42"/>
      <c r="D30" s="42"/>
      <c r="E30" s="42"/>
      <c r="F30" s="42"/>
      <c r="G30" s="42"/>
      <c r="H30" s="43"/>
      <c r="I30" s="39">
        <f>SUM(J20:J28)</f>
        <v>0</v>
      </c>
      <c r="J30" s="40"/>
      <c r="K30" s="3"/>
    </row>
    <row r="31" spans="1:20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20" x14ac:dyDescent="0.25">
      <c r="A32" s="13"/>
      <c r="B32" s="14" t="s">
        <v>9</v>
      </c>
      <c r="C32" s="14"/>
      <c r="D32" s="14"/>
      <c r="E32" s="14"/>
      <c r="F32" s="14"/>
      <c r="G32" s="13"/>
      <c r="H32" s="13"/>
      <c r="I32" s="13"/>
      <c r="J32" s="13"/>
      <c r="K32" s="13"/>
    </row>
    <row r="33" spans="1:11" x14ac:dyDescent="0.25">
      <c r="A33" s="13"/>
      <c r="B33" s="52" t="s">
        <v>6</v>
      </c>
      <c r="C33" s="52"/>
      <c r="D33" s="52"/>
      <c r="E33" s="52"/>
      <c r="F33" s="52"/>
      <c r="G33" s="52"/>
      <c r="H33" s="52"/>
      <c r="I33" s="52"/>
      <c r="J33" s="52"/>
      <c r="K33" s="13"/>
    </row>
    <row r="34" spans="1:11" x14ac:dyDescent="0.25">
      <c r="A34" s="13"/>
      <c r="B34" s="51" t="s">
        <v>19</v>
      </c>
      <c r="C34" s="51"/>
      <c r="D34" s="51"/>
      <c r="E34" s="51"/>
      <c r="F34" s="51"/>
      <c r="G34" s="51"/>
      <c r="H34" s="51"/>
      <c r="I34" s="51"/>
      <c r="J34" s="51"/>
      <c r="K34" s="13"/>
    </row>
    <row r="35" spans="1:11" x14ac:dyDescent="0.25">
      <c r="A35" s="13"/>
      <c r="B35" s="51"/>
      <c r="C35" s="51"/>
      <c r="D35" s="51"/>
      <c r="E35" s="51"/>
      <c r="F35" s="51"/>
      <c r="G35" s="51"/>
      <c r="H35" s="51"/>
      <c r="I35" s="51"/>
      <c r="J35" s="51"/>
      <c r="K35" s="13"/>
    </row>
    <row r="36" spans="1:11" ht="48" customHeight="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1" ht="48" customHeight="1" x14ac:dyDescent="0.25"/>
    <row r="38" spans="1:11" ht="48" customHeight="1" x14ac:dyDescent="0.25"/>
    <row r="39" spans="1:11" ht="48" customHeight="1" x14ac:dyDescent="0.25"/>
  </sheetData>
  <mergeCells count="35">
    <mergeCell ref="Q27:T27"/>
    <mergeCell ref="Q19:T19"/>
    <mergeCell ref="Q20:T20"/>
    <mergeCell ref="Q21:T21"/>
    <mergeCell ref="Q26:T26"/>
    <mergeCell ref="Q22:T22"/>
    <mergeCell ref="L20:P20"/>
    <mergeCell ref="L27:P27"/>
    <mergeCell ref="L26:P26"/>
    <mergeCell ref="C20:F20"/>
    <mergeCell ref="C22:F22"/>
    <mergeCell ref="C23:F23"/>
    <mergeCell ref="C24:F24"/>
    <mergeCell ref="C25:F25"/>
    <mergeCell ref="C26:F26"/>
    <mergeCell ref="C27:F27"/>
    <mergeCell ref="L21:P21"/>
    <mergeCell ref="L22:P22"/>
    <mergeCell ref="B34:J35"/>
    <mergeCell ref="B33:J33"/>
    <mergeCell ref="B7:F7"/>
    <mergeCell ref="B19:F19"/>
    <mergeCell ref="C9:F9"/>
    <mergeCell ref="C8:F8"/>
    <mergeCell ref="C28:F28"/>
    <mergeCell ref="A1:A30"/>
    <mergeCell ref="K1:K19"/>
    <mergeCell ref="B1:J2"/>
    <mergeCell ref="I30:J30"/>
    <mergeCell ref="B30:H30"/>
    <mergeCell ref="B3:J3"/>
    <mergeCell ref="B13:E13"/>
    <mergeCell ref="C14:E14"/>
    <mergeCell ref="C15:E15"/>
    <mergeCell ref="C21:F21"/>
  </mergeCells>
  <conditionalFormatting sqref="Q20:T20">
    <cfRule type="cellIs" dxfId="0" priority="1" operator="equal">
      <formula>"""V POŘÁDKU"""</formula>
    </cfRule>
  </conditionalFormatting>
  <pageMargins left="1.1811023622047245" right="0.78740157480314965" top="1.1811023622047245" bottom="0.78740157480314965" header="0.31496062992125984" footer="0.31496062992125984"/>
  <pageSetup paperSize="9" scale="57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Cenová nabídka</vt:lpstr>
      <vt:lpstr>'Cenová nabídka'!Oblast_tisku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2025-06-23T05:18:55Z</dcterms:created>
  <dcterms:modified xsi:type="dcterms:W3CDTF">2026-03-06T11:28:40Z</dcterms:modified>
</cp:coreProperties>
</file>