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<sst xmlns="http://schemas.openxmlformats.org/spreadsheetml/2006/main" count="51" uniqueCount="46">
  <si>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KRYCÍ LIST NABÍDKY</t>
  </si>
  <si>
    <t>Název zakázky:</t>
  </si>
  <si>
    <t>1. Základní identifikační údaje</t>
  </si>
  <si>
    <t>2.1.  Zadavatel</t>
  </si>
  <si>
    <t xml:space="preserve">Název: </t>
  </si>
  <si>
    <t xml:space="preserve">Město Třeboň                                     </t>
  </si>
  <si>
    <t xml:space="preserve">Sídlo: </t>
  </si>
  <si>
    <t xml:space="preserve">Palackého nám. 46/II, 379 01 Třeboň    </t>
  </si>
  <si>
    <t xml:space="preserve">IČ:  </t>
  </si>
  <si>
    <t>DIČ:</t>
  </si>
  <si>
    <t>CZ00247618</t>
  </si>
  <si>
    <t xml:space="preserve">Zastoupený: </t>
  </si>
  <si>
    <t xml:space="preserve">Kontaktní osoba:  </t>
  </si>
  <si>
    <t>Telefon:</t>
  </si>
  <si>
    <t xml:space="preserve">E-mail:  </t>
  </si>
  <si>
    <t>Sídlo/místo podnikání:</t>
  </si>
  <si>
    <t>Tel./fax:</t>
  </si>
  <si>
    <t xml:space="preserve">E-mail: </t>
  </si>
  <si>
    <t xml:space="preserve">Osoba oprávněná jednat za uchazeče: </t>
  </si>
  <si>
    <t xml:space="preserve">Telefon: </t>
  </si>
  <si>
    <t>DPH</t>
  </si>
  <si>
    <t>3. Oprávněná osoba za uchazeče jednat</t>
  </si>
  <si>
    <t xml:space="preserve">Titul, jméno, příjmení:    </t>
  </si>
  <si>
    <t>Funkce:</t>
  </si>
  <si>
    <t>Podpis oprávněné osoby:</t>
  </si>
  <si>
    <t>Kč bez DPH</t>
  </si>
  <si>
    <t xml:space="preserve">Cena </t>
  </si>
  <si>
    <t>Cena celkem</t>
  </si>
  <si>
    <t>včetně DPH:</t>
  </si>
  <si>
    <t>00247618</t>
  </si>
  <si>
    <t>2.  Nabídková cena</t>
  </si>
  <si>
    <t>(sazba 21%)</t>
  </si>
  <si>
    <t>2.2.  Dodavatel</t>
  </si>
  <si>
    <t>Ing. Martina Jůzová</t>
  </si>
  <si>
    <t>martina.juzova@mesto-trebon.cz</t>
  </si>
  <si>
    <t xml:space="preserve">PaedDr. Jan Váňa, starosta města </t>
  </si>
  <si>
    <t>Dokumentace DUR</t>
  </si>
  <si>
    <t>Inženýring a zajištění ÚR</t>
  </si>
  <si>
    <t>Inženýring a zajištění SP</t>
  </si>
  <si>
    <t>Příloha č. 4 – Krycí list nabídky</t>
  </si>
  <si>
    <t>Nabídková cena všech požadovaných stupňů PD,              včetně AD</t>
  </si>
  <si>
    <t>Nabídková cena všech požadovaných stupňů PD bez AD</t>
  </si>
  <si>
    <t xml:space="preserve">Dokumentace DSP                             </t>
  </si>
  <si>
    <t xml:space="preserve">Dokumentace DPS                             </t>
  </si>
  <si>
    <t>Celková výše odměny za výkon autorského dozoru 150 hodin</t>
  </si>
  <si>
    <t>Zpracování projektové dokumentace                                           - vodovody a kanalizace v ul. Vodárenské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</si>
</sst>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_ ;[Red]\-#,##0.00\ "/>
    <numFmt numFmtId="170" formatCode="[$¥€-2]\ #\ ##,000_);[Red]\([$€-2]\ #\ ##,000\)"/>
  </numFmts>
  <fonts count="48">
    <font>
      <sz val="10"/>
      <name val="Arial CE"/>
      <family val="0"/>
    </font>
    <font>
      <sz val="12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Book Antiqua"/>
      <family val="1"/>
    </font>
    <font>
      <b/>
      <sz val="10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 CE"/>
      <family val="0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0"/>
      <color indexed="20"/>
      <name val="Arial CE"/>
      <family val="0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u val="single"/>
      <sz val="10"/>
      <color theme="10"/>
      <name val="Arial CE"/>
      <family val="0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0"/>
      <color theme="11"/>
      <name val="Arial CE"/>
      <family val="0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 indent="1"/>
    </xf>
    <xf numFmtId="0" fontId="3" fillId="34" borderId="13" xfId="0" applyFont="1" applyFill="1" applyBorder="1" applyAlignment="1">
      <alignment horizontal="left" vertical="center" indent="1"/>
    </xf>
    <xf numFmtId="0" fontId="3" fillId="34" borderId="13" xfId="0" applyFont="1" applyFill="1" applyBorder="1" applyAlignment="1">
      <alignment horizontal="left" vertical="center" wrapText="1" indent="1"/>
    </xf>
    <xf numFmtId="0" fontId="3" fillId="34" borderId="14" xfId="0" applyFont="1" applyFill="1" applyBorder="1" applyAlignment="1">
      <alignment horizontal="left" vertical="center" indent="1"/>
    </xf>
    <xf numFmtId="0" fontId="3" fillId="34" borderId="15" xfId="0" applyFont="1" applyFill="1" applyBorder="1" applyAlignment="1">
      <alignment horizontal="left" vertical="center" indent="1"/>
    </xf>
    <xf numFmtId="0" fontId="3" fillId="34" borderId="16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left" vertical="center" wrapText="1" indent="1"/>
    </xf>
    <xf numFmtId="0" fontId="3" fillId="35" borderId="17" xfId="0" applyFont="1" applyFill="1" applyBorder="1" applyAlignment="1">
      <alignment horizontal="left" vertical="center" wrapText="1" indent="1"/>
    </xf>
    <xf numFmtId="0" fontId="3" fillId="34" borderId="18" xfId="0" applyFont="1" applyFill="1" applyBorder="1" applyAlignment="1">
      <alignment horizontal="left" vertical="center" indent="1"/>
    </xf>
    <xf numFmtId="0" fontId="3" fillId="34" borderId="19" xfId="0" applyFont="1" applyFill="1" applyBorder="1" applyAlignment="1">
      <alignment horizontal="left" vertical="center" indent="1"/>
    </xf>
    <xf numFmtId="0" fontId="3" fillId="34" borderId="20" xfId="0" applyFont="1" applyFill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36" borderId="23" xfId="0" applyFont="1" applyFill="1" applyBorder="1" applyAlignment="1">
      <alignment horizontal="left" vertical="center" wrapText="1"/>
    </xf>
    <xf numFmtId="0" fontId="7" fillId="37" borderId="24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wrapText="1" indent="1"/>
    </xf>
    <xf numFmtId="2" fontId="7" fillId="37" borderId="18" xfId="0" applyNumberFormat="1" applyFont="1" applyFill="1" applyBorder="1" applyAlignment="1">
      <alignment horizontal="center" vertical="center"/>
    </xf>
    <xf numFmtId="2" fontId="2" fillId="37" borderId="28" xfId="0" applyNumberFormat="1" applyFont="1" applyFill="1" applyBorder="1" applyAlignment="1">
      <alignment horizontal="center" vertical="center"/>
    </xf>
    <xf numFmtId="2" fontId="8" fillId="37" borderId="18" xfId="0" applyNumberFormat="1" applyFont="1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2" fontId="9" fillId="37" borderId="18" xfId="0" applyNumberFormat="1" applyFont="1" applyFill="1" applyBorder="1" applyAlignment="1">
      <alignment horizontal="center" vertical="center"/>
    </xf>
    <xf numFmtId="0" fontId="9" fillId="37" borderId="29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left" vertical="center" wrapText="1" indent="1"/>
    </xf>
    <xf numFmtId="49" fontId="7" fillId="0" borderId="27" xfId="0" applyNumberFormat="1" applyFont="1" applyFill="1" applyBorder="1" applyAlignment="1">
      <alignment horizontal="left" vertical="center" wrapText="1" indent="1"/>
    </xf>
    <xf numFmtId="0" fontId="7" fillId="0" borderId="30" xfId="0" applyFont="1" applyBorder="1" applyAlignment="1">
      <alignment horizontal="justify" vertical="center"/>
    </xf>
    <xf numFmtId="0" fontId="2" fillId="0" borderId="31" xfId="0" applyFont="1" applyBorder="1" applyAlignment="1">
      <alignment horizontal="justify" vertical="center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3" fillId="33" borderId="11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41" xfId="0" applyNumberFormat="1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169" fontId="7" fillId="36" borderId="11" xfId="0" applyNumberFormat="1" applyFont="1" applyFill="1" applyBorder="1" applyAlignment="1">
      <alignment horizontal="center" vertical="center"/>
    </xf>
    <xf numFmtId="169" fontId="7" fillId="36" borderId="42" xfId="0" applyNumberFormat="1" applyFont="1" applyFill="1" applyBorder="1" applyAlignment="1">
      <alignment horizontal="center" vertical="center"/>
    </xf>
    <xf numFmtId="169" fontId="7" fillId="36" borderId="39" xfId="0" applyNumberFormat="1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indent="1"/>
    </xf>
    <xf numFmtId="0" fontId="3" fillId="33" borderId="43" xfId="0" applyFont="1" applyFill="1" applyBorder="1" applyAlignment="1">
      <alignment horizontal="left" vertical="center" indent="1"/>
    </xf>
    <xf numFmtId="0" fontId="3" fillId="33" borderId="40" xfId="0" applyFont="1" applyFill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wrapText="1" indent="1"/>
    </xf>
    <xf numFmtId="0" fontId="6" fillId="0" borderId="26" xfId="0" applyFont="1" applyBorder="1" applyAlignment="1">
      <alignment horizontal="left" vertical="center" wrapText="1" indent="1"/>
    </xf>
    <xf numFmtId="0" fontId="6" fillId="0" borderId="27" xfId="0" applyFont="1" applyBorder="1" applyAlignment="1">
      <alignment horizontal="left" vertical="center" wrapText="1" indent="1"/>
    </xf>
    <xf numFmtId="0" fontId="5" fillId="0" borderId="4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2" fillId="0" borderId="36" xfId="36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49" fontId="2" fillId="0" borderId="25" xfId="0" applyNumberFormat="1" applyFont="1" applyBorder="1" applyAlignment="1">
      <alignment horizontal="left" vertical="center" wrapText="1" indent="1"/>
    </xf>
    <xf numFmtId="49" fontId="2" fillId="0" borderId="26" xfId="0" applyNumberFormat="1" applyFont="1" applyBorder="1" applyAlignment="1">
      <alignment horizontal="left" vertical="center" wrapText="1" indent="1"/>
    </xf>
    <xf numFmtId="49" fontId="2" fillId="0" borderId="17" xfId="0" applyNumberFormat="1" applyFont="1" applyBorder="1" applyAlignment="1">
      <alignment horizontal="left" vertical="center" wrapText="1" indent="1"/>
    </xf>
    <xf numFmtId="3" fontId="6" fillId="0" borderId="26" xfId="0" applyNumberFormat="1" applyFont="1" applyBorder="1" applyAlignment="1">
      <alignment horizontal="left" vertical="center" wrapText="1" indent="1"/>
    </xf>
    <xf numFmtId="3" fontId="6" fillId="0" borderId="27" xfId="0" applyNumberFormat="1" applyFont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 indent="1"/>
    </xf>
    <xf numFmtId="0" fontId="3" fillId="33" borderId="30" xfId="0" applyFont="1" applyFill="1" applyBorder="1" applyAlignment="1">
      <alignment horizontal="left" vertical="center" indent="1"/>
    </xf>
    <xf numFmtId="0" fontId="3" fillId="33" borderId="31" xfId="0" applyFont="1" applyFill="1" applyBorder="1" applyAlignment="1">
      <alignment horizontal="left" vertical="center" indent="1"/>
    </xf>
    <xf numFmtId="0" fontId="3" fillId="33" borderId="32" xfId="0" applyFont="1" applyFill="1" applyBorder="1" applyAlignment="1">
      <alignment horizontal="left" vertical="center" indent="1"/>
    </xf>
    <xf numFmtId="0" fontId="7" fillId="0" borderId="14" xfId="0" applyFont="1" applyBorder="1" applyAlignment="1">
      <alignment horizontal="justify" vertical="center"/>
    </xf>
    <xf numFmtId="0" fontId="2" fillId="0" borderId="26" xfId="0" applyFont="1" applyBorder="1" applyAlignment="1">
      <alignment horizontal="justify" vertical="center"/>
    </xf>
    <xf numFmtId="0" fontId="7" fillId="0" borderId="19" xfId="0" applyFont="1" applyBorder="1" applyAlignment="1">
      <alignment horizontal="justify" vertical="center"/>
    </xf>
    <xf numFmtId="0" fontId="2" fillId="0" borderId="38" xfId="0" applyFont="1" applyBorder="1" applyAlignment="1">
      <alignment horizontal="justify" vertical="center"/>
    </xf>
    <xf numFmtId="0" fontId="8" fillId="0" borderId="14" xfId="0" applyFont="1" applyBorder="1" applyAlignment="1">
      <alignment horizontal="justify" vertical="center"/>
    </xf>
    <xf numFmtId="0" fontId="0" fillId="0" borderId="26" xfId="0" applyBorder="1" applyAlignment="1">
      <alignment horizontal="justify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51" xfId="0" applyNumberFormat="1" applyFont="1" applyBorder="1" applyAlignment="1">
      <alignment horizontal="center" vertical="center"/>
    </xf>
    <xf numFmtId="2" fontId="2" fillId="0" borderId="52" xfId="0" applyNumberFormat="1" applyFont="1" applyBorder="1" applyAlignment="1">
      <alignment horizontal="center" vertical="center"/>
    </xf>
    <xf numFmtId="2" fontId="2" fillId="0" borderId="53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a.juzova@mesto-trebon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="120" zoomScaleNormal="120" zoomScalePageLayoutView="0" workbookViewId="0" topLeftCell="A1">
      <selection activeCell="O7" sqref="O7"/>
    </sheetView>
  </sheetViews>
  <sheetFormatPr defaultColWidth="9.00390625" defaultRowHeight="12.75"/>
  <cols>
    <col min="1" max="1" width="3.00390625" style="0" customWidth="1"/>
    <col min="2" max="2" width="28.00390625" style="0" customWidth="1"/>
    <col min="3" max="3" width="5.375" style="0" customWidth="1"/>
    <col min="4" max="4" width="10.75390625" style="0" customWidth="1"/>
    <col min="5" max="5" width="4.75390625" style="0" customWidth="1"/>
    <col min="6" max="6" width="3.75390625" style="0" customWidth="1"/>
    <col min="7" max="7" width="6.75390625" style="0" customWidth="1"/>
    <col min="8" max="8" width="1.75390625" style="0" customWidth="1"/>
    <col min="9" max="9" width="6.75390625" style="0" customWidth="1"/>
    <col min="10" max="10" width="16.25390625" style="0" customWidth="1"/>
    <col min="11" max="11" width="5.125" style="0" customWidth="1"/>
  </cols>
  <sheetData>
    <row r="1" ht="13.5" thickBot="1">
      <c r="J1" s="1" t="s">
        <v>39</v>
      </c>
    </row>
    <row r="2" spans="2:11" ht="12.75">
      <c r="B2" s="83" t="s">
        <v>0</v>
      </c>
      <c r="C2" s="84"/>
      <c r="D2" s="84"/>
      <c r="E2" s="84"/>
      <c r="F2" s="84"/>
      <c r="G2" s="84"/>
      <c r="H2" s="84"/>
      <c r="I2" s="84"/>
      <c r="J2" s="85"/>
      <c r="K2" s="2"/>
    </row>
    <row r="3" spans="2:11" ht="13.5" thickBot="1">
      <c r="B3" s="86"/>
      <c r="C3" s="87"/>
      <c r="D3" s="87"/>
      <c r="E3" s="87"/>
      <c r="F3" s="87"/>
      <c r="G3" s="87"/>
      <c r="H3" s="87"/>
      <c r="I3" s="87"/>
      <c r="J3" s="88"/>
      <c r="K3" s="2"/>
    </row>
    <row r="4" spans="2:11" ht="15" customHeight="1">
      <c r="B4" s="89" t="s">
        <v>1</v>
      </c>
      <c r="C4" s="66" t="s">
        <v>45</v>
      </c>
      <c r="D4" s="67"/>
      <c r="E4" s="67"/>
      <c r="F4" s="67"/>
      <c r="G4" s="67"/>
      <c r="H4" s="67"/>
      <c r="I4" s="67"/>
      <c r="J4" s="68"/>
      <c r="K4" s="53"/>
    </row>
    <row r="5" spans="2:11" ht="31.5" customHeight="1">
      <c r="B5" s="90"/>
      <c r="C5" s="69"/>
      <c r="D5" s="70"/>
      <c r="E5" s="70"/>
      <c r="F5" s="70"/>
      <c r="G5" s="70"/>
      <c r="H5" s="70"/>
      <c r="I5" s="70"/>
      <c r="J5" s="71"/>
      <c r="K5" s="53"/>
    </row>
    <row r="6" spans="2:11" ht="15" customHeight="1" thickBot="1">
      <c r="B6" s="91"/>
      <c r="C6" s="72"/>
      <c r="D6" s="73"/>
      <c r="E6" s="73"/>
      <c r="F6" s="73"/>
      <c r="G6" s="73"/>
      <c r="H6" s="73"/>
      <c r="I6" s="73"/>
      <c r="J6" s="74"/>
      <c r="K6" s="2"/>
    </row>
    <row r="7" spans="2:11" ht="16.5" customHeight="1" thickBot="1">
      <c r="B7" s="39" t="s">
        <v>2</v>
      </c>
      <c r="C7" s="40"/>
      <c r="D7" s="40"/>
      <c r="E7" s="40"/>
      <c r="F7" s="40"/>
      <c r="G7" s="40"/>
      <c r="H7" s="40"/>
      <c r="I7" s="40"/>
      <c r="J7" s="59"/>
      <c r="K7" s="2"/>
    </row>
    <row r="8" spans="2:11" ht="16.5" customHeight="1">
      <c r="B8" s="60" t="s">
        <v>3</v>
      </c>
      <c r="C8" s="61"/>
      <c r="D8" s="61"/>
      <c r="E8" s="61"/>
      <c r="F8" s="61"/>
      <c r="G8" s="61"/>
      <c r="H8" s="61"/>
      <c r="I8" s="61"/>
      <c r="J8" s="62"/>
      <c r="K8" s="2"/>
    </row>
    <row r="9" spans="2:11" ht="16.5" customHeight="1">
      <c r="B9" s="8" t="s">
        <v>4</v>
      </c>
      <c r="C9" s="63" t="s">
        <v>5</v>
      </c>
      <c r="D9" s="64"/>
      <c r="E9" s="64"/>
      <c r="F9" s="64"/>
      <c r="G9" s="64"/>
      <c r="H9" s="64"/>
      <c r="I9" s="64"/>
      <c r="J9" s="65"/>
      <c r="K9" s="2"/>
    </row>
    <row r="10" spans="2:11" ht="16.5" customHeight="1">
      <c r="B10" s="9" t="s">
        <v>6</v>
      </c>
      <c r="C10" s="64" t="s">
        <v>7</v>
      </c>
      <c r="D10" s="64"/>
      <c r="E10" s="64"/>
      <c r="F10" s="64"/>
      <c r="G10" s="64"/>
      <c r="H10" s="64"/>
      <c r="I10" s="64"/>
      <c r="J10" s="65"/>
      <c r="K10" s="2"/>
    </row>
    <row r="11" spans="2:11" ht="16.5" customHeight="1">
      <c r="B11" s="6" t="s">
        <v>8</v>
      </c>
      <c r="C11" s="78" t="s">
        <v>29</v>
      </c>
      <c r="D11" s="79"/>
      <c r="E11" s="79"/>
      <c r="F11" s="80"/>
      <c r="G11" s="12" t="s">
        <v>9</v>
      </c>
      <c r="H11" s="22" t="s">
        <v>10</v>
      </c>
      <c r="I11" s="22"/>
      <c r="J11" s="23"/>
      <c r="K11" s="2"/>
    </row>
    <row r="12" spans="2:11" ht="16.5" customHeight="1">
      <c r="B12" s="7" t="s">
        <v>11</v>
      </c>
      <c r="C12" s="22" t="s">
        <v>35</v>
      </c>
      <c r="D12" s="22"/>
      <c r="E12" s="22"/>
      <c r="F12" s="22"/>
      <c r="G12" s="22"/>
      <c r="H12" s="92"/>
      <c r="I12" s="22"/>
      <c r="J12" s="23"/>
      <c r="K12" s="2"/>
    </row>
    <row r="13" spans="2:11" ht="16.5" customHeight="1">
      <c r="B13" s="6" t="s">
        <v>12</v>
      </c>
      <c r="C13" s="64" t="s">
        <v>33</v>
      </c>
      <c r="D13" s="64"/>
      <c r="E13" s="64"/>
      <c r="F13" s="64"/>
      <c r="G13" s="64"/>
      <c r="H13" s="64"/>
      <c r="I13" s="64"/>
      <c r="J13" s="65"/>
      <c r="K13" s="2"/>
    </row>
    <row r="14" spans="2:11" ht="16.5" customHeight="1">
      <c r="B14" s="6" t="s">
        <v>13</v>
      </c>
      <c r="C14" s="81">
        <v>384342140</v>
      </c>
      <c r="D14" s="81"/>
      <c r="E14" s="81"/>
      <c r="F14" s="81"/>
      <c r="G14" s="81"/>
      <c r="H14" s="81"/>
      <c r="I14" s="81"/>
      <c r="J14" s="82"/>
      <c r="K14" s="2"/>
    </row>
    <row r="15" spans="2:11" ht="16.5" customHeight="1" thickBot="1">
      <c r="B15" s="10" t="s">
        <v>14</v>
      </c>
      <c r="C15" s="75" t="s">
        <v>34</v>
      </c>
      <c r="D15" s="76"/>
      <c r="E15" s="76"/>
      <c r="F15" s="76"/>
      <c r="G15" s="76"/>
      <c r="H15" s="76"/>
      <c r="I15" s="76"/>
      <c r="J15" s="77"/>
      <c r="K15" s="2"/>
    </row>
    <row r="16" spans="2:11" ht="16.5" customHeight="1">
      <c r="B16" s="93" t="s">
        <v>32</v>
      </c>
      <c r="C16" s="94"/>
      <c r="D16" s="94"/>
      <c r="E16" s="94"/>
      <c r="F16" s="94"/>
      <c r="G16" s="94"/>
      <c r="H16" s="94"/>
      <c r="I16" s="94"/>
      <c r="J16" s="95"/>
      <c r="K16" s="2"/>
    </row>
    <row r="17" spans="2:11" ht="16.5" customHeight="1">
      <c r="B17" s="13" t="s">
        <v>4</v>
      </c>
      <c r="C17" s="21"/>
      <c r="D17" s="22"/>
      <c r="E17" s="22"/>
      <c r="F17" s="22"/>
      <c r="G17" s="22"/>
      <c r="H17" s="22"/>
      <c r="I17" s="22"/>
      <c r="J17" s="23"/>
      <c r="K17" s="2"/>
    </row>
    <row r="18" spans="2:11" ht="16.5" customHeight="1">
      <c r="B18" s="8" t="s">
        <v>15</v>
      </c>
      <c r="C18" s="21"/>
      <c r="D18" s="22"/>
      <c r="E18" s="22"/>
      <c r="F18" s="22"/>
      <c r="G18" s="22"/>
      <c r="H18" s="22"/>
      <c r="I18" s="22"/>
      <c r="J18" s="23"/>
      <c r="K18" s="2"/>
    </row>
    <row r="19" spans="2:11" ht="16.5" customHeight="1">
      <c r="B19" s="8" t="s">
        <v>16</v>
      </c>
      <c r="C19" s="21"/>
      <c r="D19" s="22"/>
      <c r="E19" s="22"/>
      <c r="F19" s="22"/>
      <c r="G19" s="22"/>
      <c r="H19" s="22"/>
      <c r="I19" s="22"/>
      <c r="J19" s="23"/>
      <c r="K19" s="2"/>
    </row>
    <row r="20" spans="2:11" ht="16.5" customHeight="1">
      <c r="B20" s="8" t="s">
        <v>17</v>
      </c>
      <c r="C20" s="21"/>
      <c r="D20" s="22"/>
      <c r="E20" s="22"/>
      <c r="F20" s="22"/>
      <c r="G20" s="22"/>
      <c r="H20" s="22"/>
      <c r="I20" s="22"/>
      <c r="J20" s="23"/>
      <c r="K20" s="2"/>
    </row>
    <row r="21" spans="2:11" ht="16.5" customHeight="1">
      <c r="B21" s="8" t="s">
        <v>8</v>
      </c>
      <c r="C21" s="78"/>
      <c r="D21" s="79"/>
      <c r="E21" s="79"/>
      <c r="F21" s="80"/>
      <c r="G21" s="12" t="s">
        <v>9</v>
      </c>
      <c r="H21" s="31"/>
      <c r="I21" s="31"/>
      <c r="J21" s="32"/>
      <c r="K21" s="2"/>
    </row>
    <row r="22" spans="2:11" ht="25.5" customHeight="1">
      <c r="B22" s="11" t="s">
        <v>18</v>
      </c>
      <c r="C22" s="21"/>
      <c r="D22" s="22"/>
      <c r="E22" s="22"/>
      <c r="F22" s="22"/>
      <c r="G22" s="22"/>
      <c r="H22" s="22"/>
      <c r="I22" s="22"/>
      <c r="J22" s="23"/>
      <c r="K22" s="2"/>
    </row>
    <row r="23" spans="2:11" ht="16.5" customHeight="1">
      <c r="B23" s="8" t="s">
        <v>12</v>
      </c>
      <c r="C23" s="21"/>
      <c r="D23" s="22"/>
      <c r="E23" s="22"/>
      <c r="F23" s="22"/>
      <c r="G23" s="22"/>
      <c r="H23" s="22"/>
      <c r="I23" s="22"/>
      <c r="J23" s="23"/>
      <c r="K23" s="2"/>
    </row>
    <row r="24" spans="2:11" ht="16.5" customHeight="1">
      <c r="B24" s="8" t="s">
        <v>19</v>
      </c>
      <c r="C24" s="21"/>
      <c r="D24" s="22"/>
      <c r="E24" s="22"/>
      <c r="F24" s="22"/>
      <c r="G24" s="22"/>
      <c r="H24" s="22"/>
      <c r="I24" s="22"/>
      <c r="J24" s="23"/>
      <c r="K24" s="2"/>
    </row>
    <row r="25" spans="2:11" ht="16.5" customHeight="1" thickBot="1">
      <c r="B25" s="14" t="s">
        <v>14</v>
      </c>
      <c r="C25" s="42"/>
      <c r="D25" s="43"/>
      <c r="E25" s="43"/>
      <c r="F25" s="43"/>
      <c r="G25" s="43"/>
      <c r="H25" s="43"/>
      <c r="I25" s="43"/>
      <c r="J25" s="44"/>
      <c r="K25" s="2"/>
    </row>
    <row r="26" spans="2:11" ht="16.5" customHeight="1" thickBot="1">
      <c r="B26" s="39" t="s">
        <v>30</v>
      </c>
      <c r="C26" s="40"/>
      <c r="D26" s="40"/>
      <c r="E26" s="40"/>
      <c r="F26" s="40"/>
      <c r="G26" s="40"/>
      <c r="H26" s="40"/>
      <c r="I26" s="40"/>
      <c r="J26" s="41"/>
      <c r="K26" s="2"/>
    </row>
    <row r="27" spans="2:11" ht="15.75">
      <c r="B27" s="3"/>
      <c r="C27" s="47" t="s">
        <v>26</v>
      </c>
      <c r="D27" s="48"/>
      <c r="E27" s="47" t="s">
        <v>20</v>
      </c>
      <c r="F27" s="57"/>
      <c r="G27" s="57"/>
      <c r="H27" s="48"/>
      <c r="I27" s="47" t="s">
        <v>27</v>
      </c>
      <c r="J27" s="48"/>
      <c r="K27" s="53"/>
    </row>
    <row r="28" spans="2:11" ht="16.5" thickBot="1">
      <c r="B28" s="4"/>
      <c r="C28" s="45" t="s">
        <v>25</v>
      </c>
      <c r="D28" s="46"/>
      <c r="E28" s="45" t="s">
        <v>31</v>
      </c>
      <c r="F28" s="58"/>
      <c r="G28" s="58"/>
      <c r="H28" s="46"/>
      <c r="I28" s="45" t="s">
        <v>28</v>
      </c>
      <c r="J28" s="46"/>
      <c r="K28" s="53"/>
    </row>
    <row r="29" spans="2:10" ht="12.75">
      <c r="B29" s="16" t="s">
        <v>36</v>
      </c>
      <c r="C29" s="33"/>
      <c r="D29" s="34"/>
      <c r="E29" s="108">
        <f>I29-C29</f>
        <v>0</v>
      </c>
      <c r="F29" s="105"/>
      <c r="G29" s="105"/>
      <c r="H29" s="105"/>
      <c r="I29" s="105">
        <f>C29*1.21</f>
        <v>0</v>
      </c>
      <c r="J29" s="106"/>
    </row>
    <row r="30" spans="2:10" ht="12.75">
      <c r="B30" s="17" t="s">
        <v>37</v>
      </c>
      <c r="C30" s="96"/>
      <c r="D30" s="97"/>
      <c r="E30" s="49">
        <f>I30-C30</f>
        <v>0</v>
      </c>
      <c r="F30" s="50"/>
      <c r="G30" s="50"/>
      <c r="H30" s="50"/>
      <c r="I30" s="50">
        <f>C30*1.21</f>
        <v>0</v>
      </c>
      <c r="J30" s="107"/>
    </row>
    <row r="31" spans="2:10" ht="12.75">
      <c r="B31" s="17" t="s">
        <v>42</v>
      </c>
      <c r="C31" s="96"/>
      <c r="D31" s="97"/>
      <c r="E31" s="49">
        <f>I31-C31</f>
        <v>0</v>
      </c>
      <c r="F31" s="50"/>
      <c r="G31" s="50"/>
      <c r="H31" s="50"/>
      <c r="I31" s="50">
        <f>C31*1.21</f>
        <v>0</v>
      </c>
      <c r="J31" s="107"/>
    </row>
    <row r="32" spans="2:10" ht="13.5" thickBot="1">
      <c r="B32" s="20" t="s">
        <v>38</v>
      </c>
      <c r="C32" s="98"/>
      <c r="D32" s="99"/>
      <c r="E32" s="49">
        <f>I32-C32</f>
        <v>0</v>
      </c>
      <c r="F32" s="50"/>
      <c r="G32" s="50"/>
      <c r="H32" s="50"/>
      <c r="I32" s="50">
        <f>C32*1.21</f>
        <v>0</v>
      </c>
      <c r="J32" s="107"/>
    </row>
    <row r="33" spans="2:10" ht="12.75">
      <c r="B33" s="17" t="s">
        <v>43</v>
      </c>
      <c r="C33" s="96"/>
      <c r="D33" s="97"/>
      <c r="E33" s="49">
        <f>I33-C33</f>
        <v>0</v>
      </c>
      <c r="F33" s="50"/>
      <c r="G33" s="50"/>
      <c r="H33" s="50"/>
      <c r="I33" s="50">
        <f>C33*1.21</f>
        <v>0</v>
      </c>
      <c r="J33" s="107"/>
    </row>
    <row r="34" spans="2:10" ht="39" thickBot="1">
      <c r="B34" s="19" t="s">
        <v>41</v>
      </c>
      <c r="C34" s="24">
        <f>SUM(C29:D32)</f>
        <v>0</v>
      </c>
      <c r="D34" s="25"/>
      <c r="E34" s="26">
        <f>SUM(E29:H32)</f>
        <v>0</v>
      </c>
      <c r="F34" s="27"/>
      <c r="G34" s="27"/>
      <c r="H34" s="28"/>
      <c r="I34" s="29">
        <f>SUM(I29:J32)</f>
        <v>0</v>
      </c>
      <c r="J34" s="30"/>
    </row>
    <row r="35" spans="2:10" ht="36.75" customHeight="1">
      <c r="B35" s="17" t="s">
        <v>44</v>
      </c>
      <c r="C35" s="100"/>
      <c r="D35" s="101"/>
      <c r="E35" s="102">
        <f>I35-C35</f>
        <v>0</v>
      </c>
      <c r="F35" s="103"/>
      <c r="G35" s="103"/>
      <c r="H35" s="104"/>
      <c r="I35" s="102">
        <f>C35*1.21</f>
        <v>0</v>
      </c>
      <c r="J35" s="104"/>
    </row>
    <row r="36" spans="2:10" ht="39" thickBot="1">
      <c r="B36" s="18" t="s">
        <v>40</v>
      </c>
      <c r="C36" s="54">
        <f>C34+C35</f>
        <v>0</v>
      </c>
      <c r="D36" s="55"/>
      <c r="E36" s="54">
        <f>0.21*C36</f>
        <v>0</v>
      </c>
      <c r="F36" s="55"/>
      <c r="G36" s="55"/>
      <c r="H36" s="56"/>
      <c r="I36" s="54">
        <f>C36*1.21</f>
        <v>0</v>
      </c>
      <c r="J36" s="56"/>
    </row>
    <row r="37" spans="2:11" ht="18" customHeight="1" thickBot="1">
      <c r="B37" s="39" t="s">
        <v>21</v>
      </c>
      <c r="C37" s="40"/>
      <c r="D37" s="40"/>
      <c r="E37" s="40"/>
      <c r="F37" s="40"/>
      <c r="G37" s="40"/>
      <c r="H37" s="40"/>
      <c r="I37" s="40"/>
      <c r="J37" s="41"/>
      <c r="K37" s="2"/>
    </row>
    <row r="38" spans="2:11" ht="18" customHeight="1">
      <c r="B38" s="5" t="s">
        <v>22</v>
      </c>
      <c r="C38" s="37"/>
      <c r="D38" s="37"/>
      <c r="E38" s="37"/>
      <c r="F38" s="37"/>
      <c r="G38" s="37"/>
      <c r="H38" s="37"/>
      <c r="I38" s="37"/>
      <c r="J38" s="38"/>
      <c r="K38" s="2"/>
    </row>
    <row r="39" spans="2:11" ht="18" customHeight="1">
      <c r="B39" s="9" t="s">
        <v>23</v>
      </c>
      <c r="C39" s="35"/>
      <c r="D39" s="35"/>
      <c r="E39" s="35"/>
      <c r="F39" s="35"/>
      <c r="G39" s="35"/>
      <c r="H39" s="35"/>
      <c r="I39" s="35"/>
      <c r="J39" s="36"/>
      <c r="K39" s="2"/>
    </row>
    <row r="40" spans="2:11" ht="47.25" customHeight="1" thickBot="1">
      <c r="B40" s="15" t="s">
        <v>24</v>
      </c>
      <c r="C40" s="51"/>
      <c r="D40" s="51"/>
      <c r="E40" s="51"/>
      <c r="F40" s="51"/>
      <c r="G40" s="51"/>
      <c r="H40" s="51"/>
      <c r="I40" s="51"/>
      <c r="J40" s="52"/>
      <c r="K40" s="2"/>
    </row>
    <row r="41" spans="2:11" ht="12.75">
      <c r="B41" s="2"/>
      <c r="C41" s="2"/>
      <c r="D41" s="2"/>
      <c r="E41" s="2"/>
      <c r="F41" s="2"/>
      <c r="G41" s="2"/>
      <c r="H41" s="2"/>
      <c r="I41" s="2"/>
      <c r="J41" s="2"/>
      <c r="K41" s="2"/>
    </row>
  </sheetData>
  <sheetProtection/>
  <mergeCells count="61">
    <mergeCell ref="I29:J29"/>
    <mergeCell ref="I30:J30"/>
    <mergeCell ref="I31:J31"/>
    <mergeCell ref="I32:J32"/>
    <mergeCell ref="I35:J35"/>
    <mergeCell ref="E29:H29"/>
    <mergeCell ref="E33:H33"/>
    <mergeCell ref="I33:J33"/>
    <mergeCell ref="C31:D31"/>
    <mergeCell ref="C32:D32"/>
    <mergeCell ref="C35:D35"/>
    <mergeCell ref="E30:H30"/>
    <mergeCell ref="E32:H32"/>
    <mergeCell ref="E35:H35"/>
    <mergeCell ref="C33:D33"/>
    <mergeCell ref="C15:J15"/>
    <mergeCell ref="C21:F21"/>
    <mergeCell ref="C14:J14"/>
    <mergeCell ref="B2:J3"/>
    <mergeCell ref="B4:B6"/>
    <mergeCell ref="C10:J10"/>
    <mergeCell ref="C11:F11"/>
    <mergeCell ref="C12:J12"/>
    <mergeCell ref="C13:J13"/>
    <mergeCell ref="B16:J16"/>
    <mergeCell ref="K4:K5"/>
    <mergeCell ref="B7:J7"/>
    <mergeCell ref="B8:J8"/>
    <mergeCell ref="C9:J9"/>
    <mergeCell ref="C4:J6"/>
    <mergeCell ref="H11:J11"/>
    <mergeCell ref="C40:J40"/>
    <mergeCell ref="B37:J37"/>
    <mergeCell ref="K27:K28"/>
    <mergeCell ref="C36:D36"/>
    <mergeCell ref="I28:J28"/>
    <mergeCell ref="I27:J27"/>
    <mergeCell ref="I36:J36"/>
    <mergeCell ref="E27:H27"/>
    <mergeCell ref="E28:H28"/>
    <mergeCell ref="E36:H36"/>
    <mergeCell ref="C39:J39"/>
    <mergeCell ref="C38:J38"/>
    <mergeCell ref="B26:J26"/>
    <mergeCell ref="C22:J22"/>
    <mergeCell ref="C23:J23"/>
    <mergeCell ref="C24:J24"/>
    <mergeCell ref="C25:J25"/>
    <mergeCell ref="C28:D28"/>
    <mergeCell ref="C27:D27"/>
    <mergeCell ref="E31:H31"/>
    <mergeCell ref="C17:J17"/>
    <mergeCell ref="C18:J18"/>
    <mergeCell ref="C19:J19"/>
    <mergeCell ref="C34:D34"/>
    <mergeCell ref="E34:H34"/>
    <mergeCell ref="I34:J34"/>
    <mergeCell ref="H21:J21"/>
    <mergeCell ref="C20:J20"/>
    <mergeCell ref="C29:D29"/>
    <mergeCell ref="C30:D30"/>
  </mergeCells>
  <hyperlinks>
    <hyperlink ref="C15" r:id="rId1" display="martina.juzova@mesto-trebon.cz"/>
  </hyperlinks>
  <printOptions/>
  <pageMargins left="0.77" right="0.33" top="0.87" bottom="0.67" header="0.29" footer="0.38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Třeboň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rfilipek</dc:creator>
  <cp:keywords/>
  <dc:description/>
  <cp:lastModifiedBy>Martina Jůzová</cp:lastModifiedBy>
  <cp:lastPrinted>2020-06-07T19:44:46Z</cp:lastPrinted>
  <dcterms:created xsi:type="dcterms:W3CDTF">2011-02-03T11:31:11Z</dcterms:created>
  <dcterms:modified xsi:type="dcterms:W3CDTF">2020-06-19T13:56:56Z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