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comments6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8.xml" ContentType="application/vnd.openxmlformats-officedocument.spreadsheetml.externalLink+xml"/>
  <Override PartName="/xl/comments9.xml" ContentType="application/vnd.openxmlformats-officedocument.spreadsheetml.comment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6.xml" ContentType="application/vnd.openxmlformats-officedocument.spreadsheetml.externalLink+xml"/>
  <Override PartName="/xl/comments7.xml" ContentType="application/vnd.openxmlformats-officedocument.spreadsheetml.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Rekapitulace Výkaz vým. - celek" sheetId="23" r:id="rId1"/>
    <sheet name="VRN - SO 02, 03 a 04" sheetId="27" r:id="rId2"/>
    <sheet name="Rekapitulace - SO 01" sheetId="28" r:id="rId3"/>
    <sheet name="1.000 - Arch. stav. řeš. +  VRN" sheetId="29" r:id="rId4"/>
    <sheet name="Rekapitulace - SO 02" sheetId="21" r:id="rId5"/>
    <sheet name="1.000 - Arch. stav. řešení" sheetId="10" r:id="rId6"/>
    <sheet name="Ohřev bazénové vody" sheetId="9" r:id="rId7"/>
    <sheet name="4.300 - Vzduchotechnika" sheetId="6" r:id="rId8"/>
    <sheet name="4.700 - Silnoproud" sheetId="5" r:id="rId9"/>
    <sheet name="4.900 - Měření a Regulace" sheetId="4" r:id="rId10"/>
    <sheet name="5.100 - Tech. bazénů, atrakce" sheetId="7" r:id="rId11"/>
    <sheet name="5.200 - Tech. úpravy vody" sheetId="8" r:id="rId12"/>
    <sheet name="Rekapitulace - SO 03" sheetId="22" r:id="rId13"/>
    <sheet name="1.000 - Arch. stav. řešení." sheetId="12" r:id="rId14"/>
    <sheet name="4.300 - Vzduchotechnika." sheetId="11" r:id="rId15"/>
    <sheet name="4.500 - ZTI" sheetId="15" r:id="rId16"/>
    <sheet name="4.700 - Silnoproud." sheetId="13" r:id="rId17"/>
    <sheet name="4.800 - Slaboproud" sheetId="14" r:id="rId18"/>
    <sheet name="Rekapitulace - SO 04" sheetId="24" r:id="rId19"/>
    <sheet name="1.000 - Arch. stav. řešení - op" sheetId="16" r:id="rId20"/>
    <sheet name="Rekapitulace - SO 05" sheetId="25" r:id="rId21"/>
    <sheet name="Sadové úpravy + závlaha" sheetId="17" r:id="rId22"/>
    <sheet name="Rekapitulace - SO 21, 22, 23" sheetId="26" r:id="rId23"/>
    <sheet name="SO 21 - Elektro + Trafo" sheetId="18" r:id="rId24"/>
    <sheet name="SO 22 - Přeložka vodovodu" sheetId="19" r:id="rId25"/>
    <sheet name="SO 23 - Retence a Akumulace" sheetId="20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___BPK1" localSheetId="5">#REF!</definedName>
    <definedName name="____BPK1" localSheetId="19">#REF!</definedName>
    <definedName name="____BPK1" localSheetId="13">#REF!</definedName>
    <definedName name="____BPK1" localSheetId="14">#REF!</definedName>
    <definedName name="____BPK1" localSheetId="15">#REF!</definedName>
    <definedName name="____BPK1" localSheetId="8">#REF!</definedName>
    <definedName name="____BPK1" localSheetId="16">#REF!</definedName>
    <definedName name="____BPK1" localSheetId="17">#REF!</definedName>
    <definedName name="____BPK1" localSheetId="10">#REF!</definedName>
    <definedName name="____BPK1" localSheetId="11">#REF!</definedName>
    <definedName name="____BPK1" localSheetId="6">#REF!</definedName>
    <definedName name="____BPK1" localSheetId="4">#REF!</definedName>
    <definedName name="____BPK1" localSheetId="12">#REF!</definedName>
    <definedName name="____BPK1" localSheetId="18">#REF!</definedName>
    <definedName name="____BPK1" localSheetId="20">#REF!</definedName>
    <definedName name="____BPK1" localSheetId="22">#REF!</definedName>
    <definedName name="____BPK1" localSheetId="0">#REF!</definedName>
    <definedName name="____BPK1" localSheetId="21">#REF!</definedName>
    <definedName name="____BPK1" localSheetId="23">#REF!</definedName>
    <definedName name="____BPK1" localSheetId="24">#REF!</definedName>
    <definedName name="____BPK1" localSheetId="25">#REF!</definedName>
    <definedName name="____BPK1" localSheetId="1">#REF!</definedName>
    <definedName name="____BPK1">#REF!</definedName>
    <definedName name="____BPK2" localSheetId="5">#REF!</definedName>
    <definedName name="____BPK2" localSheetId="19">#REF!</definedName>
    <definedName name="____BPK2" localSheetId="13">#REF!</definedName>
    <definedName name="____BPK2" localSheetId="14">#REF!</definedName>
    <definedName name="____BPK2" localSheetId="15">#REF!</definedName>
    <definedName name="____BPK2" localSheetId="8">#REF!</definedName>
    <definedName name="____BPK2" localSheetId="16">#REF!</definedName>
    <definedName name="____BPK2" localSheetId="17">#REF!</definedName>
    <definedName name="____BPK2" localSheetId="10">#REF!</definedName>
    <definedName name="____BPK2" localSheetId="11">#REF!</definedName>
    <definedName name="____BPK2" localSheetId="6">#REF!</definedName>
    <definedName name="____BPK2" localSheetId="4">#REF!</definedName>
    <definedName name="____BPK2" localSheetId="12">#REF!</definedName>
    <definedName name="____BPK2" localSheetId="18">#REF!</definedName>
    <definedName name="____BPK2" localSheetId="20">#REF!</definedName>
    <definedName name="____BPK2" localSheetId="22">#REF!</definedName>
    <definedName name="____BPK2" localSheetId="0">#REF!</definedName>
    <definedName name="____BPK2" localSheetId="21">#REF!</definedName>
    <definedName name="____BPK2" localSheetId="23">#REF!</definedName>
    <definedName name="____BPK2" localSheetId="24">#REF!</definedName>
    <definedName name="____BPK2" localSheetId="25">#REF!</definedName>
    <definedName name="____BPK2" localSheetId="1">#REF!</definedName>
    <definedName name="____BPK2">#REF!</definedName>
    <definedName name="____BPK3" localSheetId="5">#REF!</definedName>
    <definedName name="____BPK3" localSheetId="19">#REF!</definedName>
    <definedName name="____BPK3" localSheetId="13">#REF!</definedName>
    <definedName name="____BPK3" localSheetId="14">#REF!</definedName>
    <definedName name="____BPK3" localSheetId="15">#REF!</definedName>
    <definedName name="____BPK3" localSheetId="8">#REF!</definedName>
    <definedName name="____BPK3" localSheetId="16">#REF!</definedName>
    <definedName name="____BPK3" localSheetId="17">#REF!</definedName>
    <definedName name="____BPK3" localSheetId="10">#REF!</definedName>
    <definedName name="____BPK3" localSheetId="11">#REF!</definedName>
    <definedName name="____BPK3" localSheetId="6">#REF!</definedName>
    <definedName name="____BPK3" localSheetId="4">#REF!</definedName>
    <definedName name="____BPK3" localSheetId="12">#REF!</definedName>
    <definedName name="____BPK3" localSheetId="18">#REF!</definedName>
    <definedName name="____BPK3" localSheetId="20">#REF!</definedName>
    <definedName name="____BPK3" localSheetId="22">#REF!</definedName>
    <definedName name="____BPK3" localSheetId="0">#REF!</definedName>
    <definedName name="____BPK3" localSheetId="21">#REF!</definedName>
    <definedName name="____BPK3" localSheetId="23">#REF!</definedName>
    <definedName name="____BPK3" localSheetId="24">#REF!</definedName>
    <definedName name="____BPK3" localSheetId="25">#REF!</definedName>
    <definedName name="____BPK3" localSheetId="1">#REF!</definedName>
    <definedName name="____BPK3">#REF!</definedName>
    <definedName name="____dph1" localSheetId="5">#REF!</definedName>
    <definedName name="____dph1" localSheetId="19">#REF!</definedName>
    <definedName name="____dph1" localSheetId="13">#REF!</definedName>
    <definedName name="____dph1" localSheetId="14">#REF!</definedName>
    <definedName name="____dph1" localSheetId="15">#REF!</definedName>
    <definedName name="____dph1" localSheetId="8">#REF!</definedName>
    <definedName name="____dph1" localSheetId="16">#REF!</definedName>
    <definedName name="____dph1" localSheetId="17">#REF!</definedName>
    <definedName name="____dph1" localSheetId="10">#REF!</definedName>
    <definedName name="____dph1" localSheetId="11">#REF!</definedName>
    <definedName name="____dph1" localSheetId="6">#REF!</definedName>
    <definedName name="____dph1" localSheetId="4">#REF!</definedName>
    <definedName name="____dph1" localSheetId="12">#REF!</definedName>
    <definedName name="____dph1" localSheetId="18">#REF!</definedName>
    <definedName name="____dph1" localSheetId="20">#REF!</definedName>
    <definedName name="____dph1" localSheetId="22">#REF!</definedName>
    <definedName name="____dph1" localSheetId="0">#REF!</definedName>
    <definedName name="____dph1" localSheetId="21">#REF!</definedName>
    <definedName name="____dph1" localSheetId="23">#REF!</definedName>
    <definedName name="____dph1" localSheetId="24">#REF!</definedName>
    <definedName name="____dph1" localSheetId="25">#REF!</definedName>
    <definedName name="____dph1" localSheetId="1">#REF!</definedName>
    <definedName name="____dph1">#REF!</definedName>
    <definedName name="____dph2" localSheetId="5">#REF!</definedName>
    <definedName name="____dph2" localSheetId="19">#REF!</definedName>
    <definedName name="____dph2" localSheetId="13">#REF!</definedName>
    <definedName name="____dph2" localSheetId="14">#REF!</definedName>
    <definedName name="____dph2" localSheetId="15">#REF!</definedName>
    <definedName name="____dph2" localSheetId="8">#REF!</definedName>
    <definedName name="____dph2" localSheetId="16">#REF!</definedName>
    <definedName name="____dph2" localSheetId="17">#REF!</definedName>
    <definedName name="____dph2" localSheetId="10">#REF!</definedName>
    <definedName name="____dph2" localSheetId="11">#REF!</definedName>
    <definedName name="____dph2" localSheetId="6">#REF!</definedName>
    <definedName name="____dph2" localSheetId="4">#REF!</definedName>
    <definedName name="____dph2" localSheetId="12">#REF!</definedName>
    <definedName name="____dph2" localSheetId="18">#REF!</definedName>
    <definedName name="____dph2" localSheetId="20">#REF!</definedName>
    <definedName name="____dph2" localSheetId="22">#REF!</definedName>
    <definedName name="____dph2" localSheetId="0">#REF!</definedName>
    <definedName name="____dph2" localSheetId="21">#REF!</definedName>
    <definedName name="____dph2" localSheetId="23">#REF!</definedName>
    <definedName name="____dph2" localSheetId="24">#REF!</definedName>
    <definedName name="____dph2" localSheetId="25">#REF!</definedName>
    <definedName name="____dph2" localSheetId="1">#REF!</definedName>
    <definedName name="____dph2">#REF!</definedName>
    <definedName name="____dph3" localSheetId="5">#REF!</definedName>
    <definedName name="____dph3" localSheetId="19">#REF!</definedName>
    <definedName name="____dph3" localSheetId="13">#REF!</definedName>
    <definedName name="____dph3" localSheetId="14">#REF!</definedName>
    <definedName name="____dph3" localSheetId="15">#REF!</definedName>
    <definedName name="____dph3" localSheetId="8">#REF!</definedName>
    <definedName name="____dph3" localSheetId="16">#REF!</definedName>
    <definedName name="____dph3" localSheetId="17">#REF!</definedName>
    <definedName name="____dph3" localSheetId="10">#REF!</definedName>
    <definedName name="____dph3" localSheetId="11">#REF!</definedName>
    <definedName name="____dph3" localSheetId="6">#REF!</definedName>
    <definedName name="____dph3" localSheetId="4">#REF!</definedName>
    <definedName name="____dph3" localSheetId="12">#REF!</definedName>
    <definedName name="____dph3" localSheetId="18">#REF!</definedName>
    <definedName name="____dph3" localSheetId="20">#REF!</definedName>
    <definedName name="____dph3" localSheetId="22">#REF!</definedName>
    <definedName name="____dph3" localSheetId="0">#REF!</definedName>
    <definedName name="____dph3" localSheetId="21">#REF!</definedName>
    <definedName name="____dph3" localSheetId="23">#REF!</definedName>
    <definedName name="____dph3" localSheetId="24">#REF!</definedName>
    <definedName name="____dph3" localSheetId="25">#REF!</definedName>
    <definedName name="____dph3" localSheetId="1">#REF!</definedName>
    <definedName name="____dph3">#REF!</definedName>
    <definedName name="____END1" localSheetId="5">#REF!</definedName>
    <definedName name="____END1" localSheetId="19">#REF!</definedName>
    <definedName name="____END1" localSheetId="13">#REF!</definedName>
    <definedName name="____END1" localSheetId="14">#REF!</definedName>
    <definedName name="____END1" localSheetId="15">#REF!</definedName>
    <definedName name="____END1" localSheetId="8">#REF!</definedName>
    <definedName name="____END1" localSheetId="16">#REF!</definedName>
    <definedName name="____END1" localSheetId="17">#REF!</definedName>
    <definedName name="____END1" localSheetId="10">#REF!</definedName>
    <definedName name="____END1" localSheetId="11">#REF!</definedName>
    <definedName name="____END1" localSheetId="6">#REF!</definedName>
    <definedName name="____END1" localSheetId="4">#REF!</definedName>
    <definedName name="____END1" localSheetId="12">#REF!</definedName>
    <definedName name="____END1" localSheetId="18">#REF!</definedName>
    <definedName name="____END1" localSheetId="20">#REF!</definedName>
    <definedName name="____END1" localSheetId="22">#REF!</definedName>
    <definedName name="____END1" localSheetId="0">#REF!</definedName>
    <definedName name="____END1" localSheetId="21">#REF!</definedName>
    <definedName name="____END1" localSheetId="23">#REF!</definedName>
    <definedName name="____END1" localSheetId="24">#REF!</definedName>
    <definedName name="____END1" localSheetId="25">#REF!</definedName>
    <definedName name="____END1" localSheetId="1">#REF!</definedName>
    <definedName name="____END1">#REF!</definedName>
    <definedName name="____END2" localSheetId="5">#REF!</definedName>
    <definedName name="____END2" localSheetId="19">#REF!</definedName>
    <definedName name="____END2" localSheetId="13">#REF!</definedName>
    <definedName name="____END2" localSheetId="14">#REF!</definedName>
    <definedName name="____END2" localSheetId="15">#REF!</definedName>
    <definedName name="____END2" localSheetId="8">#REF!</definedName>
    <definedName name="____END2" localSheetId="16">#REF!</definedName>
    <definedName name="____END2" localSheetId="17">#REF!</definedName>
    <definedName name="____END2" localSheetId="10">#REF!</definedName>
    <definedName name="____END2" localSheetId="11">#REF!</definedName>
    <definedName name="____END2" localSheetId="6">#REF!</definedName>
    <definedName name="____END2" localSheetId="4">#REF!</definedName>
    <definedName name="____END2" localSheetId="12">#REF!</definedName>
    <definedName name="____END2" localSheetId="18">#REF!</definedName>
    <definedName name="____END2" localSheetId="20">#REF!</definedName>
    <definedName name="____END2" localSheetId="22">#REF!</definedName>
    <definedName name="____END2" localSheetId="0">#REF!</definedName>
    <definedName name="____END2" localSheetId="21">#REF!</definedName>
    <definedName name="____END2" localSheetId="23">#REF!</definedName>
    <definedName name="____END2" localSheetId="24">#REF!</definedName>
    <definedName name="____END2" localSheetId="25">#REF!</definedName>
    <definedName name="____END2" localSheetId="1">#REF!</definedName>
    <definedName name="____END2">#REF!</definedName>
    <definedName name="____pol1" localSheetId="5">#REF!</definedName>
    <definedName name="____pol1" localSheetId="19">#REF!</definedName>
    <definedName name="____pol1" localSheetId="13">#REF!</definedName>
    <definedName name="____pol1" localSheetId="14">#REF!</definedName>
    <definedName name="____pol1" localSheetId="15">#REF!</definedName>
    <definedName name="____pol1" localSheetId="8">#REF!</definedName>
    <definedName name="____pol1" localSheetId="16">#REF!</definedName>
    <definedName name="____pol1" localSheetId="17">#REF!</definedName>
    <definedName name="____pol1" localSheetId="10">#REF!</definedName>
    <definedName name="____pol1" localSheetId="11">#REF!</definedName>
    <definedName name="____pol1" localSheetId="6">#REF!</definedName>
    <definedName name="____pol1" localSheetId="4">#REF!</definedName>
    <definedName name="____pol1" localSheetId="12">#REF!</definedName>
    <definedName name="____pol1" localSheetId="18">#REF!</definedName>
    <definedName name="____pol1" localSheetId="20">#REF!</definedName>
    <definedName name="____pol1" localSheetId="22">#REF!</definedName>
    <definedName name="____pol1" localSheetId="0">#REF!</definedName>
    <definedName name="____pol1" localSheetId="21">#REF!</definedName>
    <definedName name="____pol1" localSheetId="23">#REF!</definedName>
    <definedName name="____pol1" localSheetId="24">#REF!</definedName>
    <definedName name="____pol1" localSheetId="25">#REF!</definedName>
    <definedName name="____pol1" localSheetId="1">#REF!</definedName>
    <definedName name="____pol1">#REF!</definedName>
    <definedName name="____pol2" localSheetId="5">#REF!</definedName>
    <definedName name="____pol2" localSheetId="19">#REF!</definedName>
    <definedName name="____pol2" localSheetId="13">#REF!</definedName>
    <definedName name="____pol2" localSheetId="14">#REF!</definedName>
    <definedName name="____pol2" localSheetId="15">#REF!</definedName>
    <definedName name="____pol2" localSheetId="8">#REF!</definedName>
    <definedName name="____pol2" localSheetId="16">#REF!</definedName>
    <definedName name="____pol2" localSheetId="17">#REF!</definedName>
    <definedName name="____pol2" localSheetId="10">#REF!</definedName>
    <definedName name="____pol2" localSheetId="11">#REF!</definedName>
    <definedName name="____pol2" localSheetId="6">#REF!</definedName>
    <definedName name="____pol2" localSheetId="4">#REF!</definedName>
    <definedName name="____pol2" localSheetId="12">#REF!</definedName>
    <definedName name="____pol2" localSheetId="18">#REF!</definedName>
    <definedName name="____pol2" localSheetId="20">#REF!</definedName>
    <definedName name="____pol2" localSheetId="22">#REF!</definedName>
    <definedName name="____pol2" localSheetId="0">#REF!</definedName>
    <definedName name="____pol2" localSheetId="21">#REF!</definedName>
    <definedName name="____pol2" localSheetId="23">#REF!</definedName>
    <definedName name="____pol2" localSheetId="24">#REF!</definedName>
    <definedName name="____pol2" localSheetId="25">#REF!</definedName>
    <definedName name="____pol2" localSheetId="1">#REF!</definedName>
    <definedName name="____pol2">#REF!</definedName>
    <definedName name="____pol3" localSheetId="5">#REF!</definedName>
    <definedName name="____pol3" localSheetId="19">#REF!</definedName>
    <definedName name="____pol3" localSheetId="13">#REF!</definedName>
    <definedName name="____pol3" localSheetId="14">#REF!</definedName>
    <definedName name="____pol3" localSheetId="15">#REF!</definedName>
    <definedName name="____pol3" localSheetId="8">#REF!</definedName>
    <definedName name="____pol3" localSheetId="16">#REF!</definedName>
    <definedName name="____pol3" localSheetId="17">#REF!</definedName>
    <definedName name="____pol3" localSheetId="10">#REF!</definedName>
    <definedName name="____pol3" localSheetId="11">#REF!</definedName>
    <definedName name="____pol3" localSheetId="6">#REF!</definedName>
    <definedName name="____pol3" localSheetId="4">#REF!</definedName>
    <definedName name="____pol3" localSheetId="12">#REF!</definedName>
    <definedName name="____pol3" localSheetId="18">#REF!</definedName>
    <definedName name="____pol3" localSheetId="20">#REF!</definedName>
    <definedName name="____pol3" localSheetId="22">#REF!</definedName>
    <definedName name="____pol3" localSheetId="0">#REF!</definedName>
    <definedName name="____pol3" localSheetId="21">#REF!</definedName>
    <definedName name="____pol3" localSheetId="23">#REF!</definedName>
    <definedName name="____pol3" localSheetId="24">#REF!</definedName>
    <definedName name="____pol3" localSheetId="25">#REF!</definedName>
    <definedName name="____pol3" localSheetId="1">#REF!</definedName>
    <definedName name="____pol3">#REF!</definedName>
    <definedName name="___BPK1" localSheetId="5">#REF!</definedName>
    <definedName name="___BPK1" localSheetId="19">#REF!</definedName>
    <definedName name="___BPK1" localSheetId="13">#REF!</definedName>
    <definedName name="___BPK1" localSheetId="14">#REF!</definedName>
    <definedName name="___BPK1" localSheetId="15">#REF!</definedName>
    <definedName name="___BPK1" localSheetId="8">#REF!</definedName>
    <definedName name="___BPK1" localSheetId="16">#REF!</definedName>
    <definedName name="___BPK1" localSheetId="17">#REF!</definedName>
    <definedName name="___BPK1" localSheetId="10">#REF!</definedName>
    <definedName name="___BPK1" localSheetId="11">#REF!</definedName>
    <definedName name="___BPK1" localSheetId="6">#REF!</definedName>
    <definedName name="___BPK1" localSheetId="4">#REF!</definedName>
    <definedName name="___BPK1" localSheetId="12">#REF!</definedName>
    <definedName name="___BPK1" localSheetId="18">#REF!</definedName>
    <definedName name="___BPK1" localSheetId="20">#REF!</definedName>
    <definedName name="___BPK1" localSheetId="22">#REF!</definedName>
    <definedName name="___BPK1" localSheetId="0">#REF!</definedName>
    <definedName name="___BPK1" localSheetId="21">#REF!</definedName>
    <definedName name="___BPK1" localSheetId="23">#REF!</definedName>
    <definedName name="___BPK1" localSheetId="24">#REF!</definedName>
    <definedName name="___BPK1" localSheetId="25">#REF!</definedName>
    <definedName name="___BPK1" localSheetId="1">#REF!</definedName>
    <definedName name="___BPK1">#REF!</definedName>
    <definedName name="___BPK2" localSheetId="5">#REF!</definedName>
    <definedName name="___BPK2" localSheetId="19">#REF!</definedName>
    <definedName name="___BPK2" localSheetId="13">#REF!</definedName>
    <definedName name="___BPK2" localSheetId="14">#REF!</definedName>
    <definedName name="___BPK2" localSheetId="15">#REF!</definedName>
    <definedName name="___BPK2" localSheetId="8">#REF!</definedName>
    <definedName name="___BPK2" localSheetId="16">#REF!</definedName>
    <definedName name="___BPK2" localSheetId="17">#REF!</definedName>
    <definedName name="___BPK2" localSheetId="10">#REF!</definedName>
    <definedName name="___BPK2" localSheetId="11">#REF!</definedName>
    <definedName name="___BPK2" localSheetId="6">#REF!</definedName>
    <definedName name="___BPK2" localSheetId="4">#REF!</definedName>
    <definedName name="___BPK2" localSheetId="12">#REF!</definedName>
    <definedName name="___BPK2" localSheetId="18">#REF!</definedName>
    <definedName name="___BPK2" localSheetId="20">#REF!</definedName>
    <definedName name="___BPK2" localSheetId="22">#REF!</definedName>
    <definedName name="___BPK2" localSheetId="0">#REF!</definedName>
    <definedName name="___BPK2" localSheetId="21">#REF!</definedName>
    <definedName name="___BPK2" localSheetId="23">#REF!</definedName>
    <definedName name="___BPK2" localSheetId="24">#REF!</definedName>
    <definedName name="___BPK2" localSheetId="25">#REF!</definedName>
    <definedName name="___BPK2" localSheetId="1">#REF!</definedName>
    <definedName name="___BPK2">#REF!</definedName>
    <definedName name="___BPK3" localSheetId="5">#REF!</definedName>
    <definedName name="___BPK3" localSheetId="19">#REF!</definedName>
    <definedName name="___BPK3" localSheetId="13">#REF!</definedName>
    <definedName name="___BPK3" localSheetId="14">#REF!</definedName>
    <definedName name="___BPK3" localSheetId="15">#REF!</definedName>
    <definedName name="___BPK3" localSheetId="8">#REF!</definedName>
    <definedName name="___BPK3" localSheetId="16">#REF!</definedName>
    <definedName name="___BPK3" localSheetId="17">#REF!</definedName>
    <definedName name="___BPK3" localSheetId="10">#REF!</definedName>
    <definedName name="___BPK3" localSheetId="11">#REF!</definedName>
    <definedName name="___BPK3" localSheetId="6">#REF!</definedName>
    <definedName name="___BPK3" localSheetId="4">#REF!</definedName>
    <definedName name="___BPK3" localSheetId="12">#REF!</definedName>
    <definedName name="___BPK3" localSheetId="18">#REF!</definedName>
    <definedName name="___BPK3" localSheetId="20">#REF!</definedName>
    <definedName name="___BPK3" localSheetId="22">#REF!</definedName>
    <definedName name="___BPK3" localSheetId="0">#REF!</definedName>
    <definedName name="___BPK3" localSheetId="21">#REF!</definedName>
    <definedName name="___BPK3" localSheetId="23">#REF!</definedName>
    <definedName name="___BPK3" localSheetId="24">#REF!</definedName>
    <definedName name="___BPK3" localSheetId="25">#REF!</definedName>
    <definedName name="___BPK3" localSheetId="1">#REF!</definedName>
    <definedName name="___BPK3">#REF!</definedName>
    <definedName name="___dph1" localSheetId="5">#REF!</definedName>
    <definedName name="___dph1" localSheetId="19">#REF!</definedName>
    <definedName name="___dph1" localSheetId="13">#REF!</definedName>
    <definedName name="___dph1" localSheetId="14">#REF!</definedName>
    <definedName name="___dph1" localSheetId="15">#REF!</definedName>
    <definedName name="___dph1" localSheetId="8">#REF!</definedName>
    <definedName name="___dph1" localSheetId="16">#REF!</definedName>
    <definedName name="___dph1" localSheetId="17">#REF!</definedName>
    <definedName name="___dph1" localSheetId="10">#REF!</definedName>
    <definedName name="___dph1" localSheetId="11">#REF!</definedName>
    <definedName name="___dph1" localSheetId="6">#REF!</definedName>
    <definedName name="___dph1" localSheetId="4">#REF!</definedName>
    <definedName name="___dph1" localSheetId="12">#REF!</definedName>
    <definedName name="___dph1" localSheetId="18">#REF!</definedName>
    <definedName name="___dph1" localSheetId="20">#REF!</definedName>
    <definedName name="___dph1" localSheetId="22">#REF!</definedName>
    <definedName name="___dph1" localSheetId="0">#REF!</definedName>
    <definedName name="___dph1" localSheetId="21">#REF!</definedName>
    <definedName name="___dph1" localSheetId="23">#REF!</definedName>
    <definedName name="___dph1" localSheetId="24">#REF!</definedName>
    <definedName name="___dph1" localSheetId="25">#REF!</definedName>
    <definedName name="___dph1" localSheetId="1">#REF!</definedName>
    <definedName name="___dph1">#REF!</definedName>
    <definedName name="___dph2" localSheetId="5">#REF!</definedName>
    <definedName name="___dph2" localSheetId="19">#REF!</definedName>
    <definedName name="___dph2" localSheetId="13">#REF!</definedName>
    <definedName name="___dph2" localSheetId="14">#REF!</definedName>
    <definedName name="___dph2" localSheetId="15">#REF!</definedName>
    <definedName name="___dph2" localSheetId="8">#REF!</definedName>
    <definedName name="___dph2" localSheetId="16">#REF!</definedName>
    <definedName name="___dph2" localSheetId="17">#REF!</definedName>
    <definedName name="___dph2" localSheetId="10">#REF!</definedName>
    <definedName name="___dph2" localSheetId="11">#REF!</definedName>
    <definedName name="___dph2" localSheetId="6">#REF!</definedName>
    <definedName name="___dph2" localSheetId="4">#REF!</definedName>
    <definedName name="___dph2" localSheetId="12">#REF!</definedName>
    <definedName name="___dph2" localSheetId="18">#REF!</definedName>
    <definedName name="___dph2" localSheetId="20">#REF!</definedName>
    <definedName name="___dph2" localSheetId="22">#REF!</definedName>
    <definedName name="___dph2" localSheetId="0">#REF!</definedName>
    <definedName name="___dph2" localSheetId="21">#REF!</definedName>
    <definedName name="___dph2" localSheetId="23">#REF!</definedName>
    <definedName name="___dph2" localSheetId="24">#REF!</definedName>
    <definedName name="___dph2" localSheetId="25">#REF!</definedName>
    <definedName name="___dph2" localSheetId="1">#REF!</definedName>
    <definedName name="___dph2">#REF!</definedName>
    <definedName name="___dph3" localSheetId="5">#REF!</definedName>
    <definedName name="___dph3" localSheetId="19">#REF!</definedName>
    <definedName name="___dph3" localSheetId="13">#REF!</definedName>
    <definedName name="___dph3" localSheetId="14">#REF!</definedName>
    <definedName name="___dph3" localSheetId="15">#REF!</definedName>
    <definedName name="___dph3" localSheetId="8">#REF!</definedName>
    <definedName name="___dph3" localSheetId="16">#REF!</definedName>
    <definedName name="___dph3" localSheetId="17">#REF!</definedName>
    <definedName name="___dph3" localSheetId="10">#REF!</definedName>
    <definedName name="___dph3" localSheetId="11">#REF!</definedName>
    <definedName name="___dph3" localSheetId="6">#REF!</definedName>
    <definedName name="___dph3" localSheetId="4">#REF!</definedName>
    <definedName name="___dph3" localSheetId="12">#REF!</definedName>
    <definedName name="___dph3" localSheetId="18">#REF!</definedName>
    <definedName name="___dph3" localSheetId="20">#REF!</definedName>
    <definedName name="___dph3" localSheetId="22">#REF!</definedName>
    <definedName name="___dph3" localSheetId="0">#REF!</definedName>
    <definedName name="___dph3" localSheetId="21">#REF!</definedName>
    <definedName name="___dph3" localSheetId="23">#REF!</definedName>
    <definedName name="___dph3" localSheetId="24">#REF!</definedName>
    <definedName name="___dph3" localSheetId="25">#REF!</definedName>
    <definedName name="___dph3" localSheetId="1">#REF!</definedName>
    <definedName name="___dph3">#REF!</definedName>
    <definedName name="___END1" localSheetId="5">#REF!</definedName>
    <definedName name="___END1" localSheetId="19">#REF!</definedName>
    <definedName name="___END1" localSheetId="13">#REF!</definedName>
    <definedName name="___END1" localSheetId="14">#REF!</definedName>
    <definedName name="___END1" localSheetId="15">#REF!</definedName>
    <definedName name="___END1" localSheetId="8">#REF!</definedName>
    <definedName name="___END1" localSheetId="16">#REF!</definedName>
    <definedName name="___END1" localSheetId="17">#REF!</definedName>
    <definedName name="___END1" localSheetId="10">#REF!</definedName>
    <definedName name="___END1" localSheetId="11">#REF!</definedName>
    <definedName name="___END1" localSheetId="6">#REF!</definedName>
    <definedName name="___END1" localSheetId="4">#REF!</definedName>
    <definedName name="___END1" localSheetId="12">#REF!</definedName>
    <definedName name="___END1" localSheetId="18">#REF!</definedName>
    <definedName name="___END1" localSheetId="20">#REF!</definedName>
    <definedName name="___END1" localSheetId="22">#REF!</definedName>
    <definedName name="___END1" localSheetId="0">#REF!</definedName>
    <definedName name="___END1" localSheetId="21">#REF!</definedName>
    <definedName name="___END1" localSheetId="23">#REF!</definedName>
    <definedName name="___END1" localSheetId="24">#REF!</definedName>
    <definedName name="___END1" localSheetId="25">#REF!</definedName>
    <definedName name="___END1" localSheetId="1">#REF!</definedName>
    <definedName name="___END1">#REF!</definedName>
    <definedName name="___END2" localSheetId="5">#REF!</definedName>
    <definedName name="___END2" localSheetId="19">#REF!</definedName>
    <definedName name="___END2" localSheetId="13">#REF!</definedName>
    <definedName name="___END2" localSheetId="14">#REF!</definedName>
    <definedName name="___END2" localSheetId="15">#REF!</definedName>
    <definedName name="___END2" localSheetId="8">#REF!</definedName>
    <definedName name="___END2" localSheetId="16">#REF!</definedName>
    <definedName name="___END2" localSheetId="17">#REF!</definedName>
    <definedName name="___END2" localSheetId="10">#REF!</definedName>
    <definedName name="___END2" localSheetId="11">#REF!</definedName>
    <definedName name="___END2" localSheetId="6">#REF!</definedName>
    <definedName name="___END2" localSheetId="4">#REF!</definedName>
    <definedName name="___END2" localSheetId="12">#REF!</definedName>
    <definedName name="___END2" localSheetId="18">#REF!</definedName>
    <definedName name="___END2" localSheetId="20">#REF!</definedName>
    <definedName name="___END2" localSheetId="22">#REF!</definedName>
    <definedName name="___END2" localSheetId="0">#REF!</definedName>
    <definedName name="___END2" localSheetId="21">#REF!</definedName>
    <definedName name="___END2" localSheetId="23">#REF!</definedName>
    <definedName name="___END2" localSheetId="24">#REF!</definedName>
    <definedName name="___END2" localSheetId="25">#REF!</definedName>
    <definedName name="___END2" localSheetId="1">#REF!</definedName>
    <definedName name="___END2">#REF!</definedName>
    <definedName name="___pol1" localSheetId="5">#REF!</definedName>
    <definedName name="___pol1" localSheetId="19">#REF!</definedName>
    <definedName name="___pol1" localSheetId="13">#REF!</definedName>
    <definedName name="___pol1" localSheetId="14">#REF!</definedName>
    <definedName name="___pol1" localSheetId="15">#REF!</definedName>
    <definedName name="___pol1" localSheetId="8">#REF!</definedName>
    <definedName name="___pol1" localSheetId="16">#REF!</definedName>
    <definedName name="___pol1" localSheetId="17">#REF!</definedName>
    <definedName name="___pol1" localSheetId="10">#REF!</definedName>
    <definedName name="___pol1" localSheetId="11">#REF!</definedName>
    <definedName name="___pol1" localSheetId="6">#REF!</definedName>
    <definedName name="___pol1" localSheetId="4">#REF!</definedName>
    <definedName name="___pol1" localSheetId="12">#REF!</definedName>
    <definedName name="___pol1" localSheetId="18">#REF!</definedName>
    <definedName name="___pol1" localSheetId="20">#REF!</definedName>
    <definedName name="___pol1" localSheetId="22">#REF!</definedName>
    <definedName name="___pol1" localSheetId="0">#REF!</definedName>
    <definedName name="___pol1" localSheetId="21">#REF!</definedName>
    <definedName name="___pol1" localSheetId="23">#REF!</definedName>
    <definedName name="___pol1" localSheetId="24">#REF!</definedName>
    <definedName name="___pol1" localSheetId="25">#REF!</definedName>
    <definedName name="___pol1" localSheetId="1">#REF!</definedName>
    <definedName name="___pol1">#REF!</definedName>
    <definedName name="___pol2" localSheetId="5">#REF!</definedName>
    <definedName name="___pol2" localSheetId="19">#REF!</definedName>
    <definedName name="___pol2" localSheetId="13">#REF!</definedName>
    <definedName name="___pol2" localSheetId="14">#REF!</definedName>
    <definedName name="___pol2" localSheetId="15">#REF!</definedName>
    <definedName name="___pol2" localSheetId="8">#REF!</definedName>
    <definedName name="___pol2" localSheetId="16">#REF!</definedName>
    <definedName name="___pol2" localSheetId="17">#REF!</definedName>
    <definedName name="___pol2" localSheetId="10">#REF!</definedName>
    <definedName name="___pol2" localSheetId="11">#REF!</definedName>
    <definedName name="___pol2" localSheetId="6">#REF!</definedName>
    <definedName name="___pol2" localSheetId="4">#REF!</definedName>
    <definedName name="___pol2" localSheetId="12">#REF!</definedName>
    <definedName name="___pol2" localSheetId="18">#REF!</definedName>
    <definedName name="___pol2" localSheetId="20">#REF!</definedName>
    <definedName name="___pol2" localSheetId="22">#REF!</definedName>
    <definedName name="___pol2" localSheetId="0">#REF!</definedName>
    <definedName name="___pol2" localSheetId="21">#REF!</definedName>
    <definedName name="___pol2" localSheetId="23">#REF!</definedName>
    <definedName name="___pol2" localSheetId="24">#REF!</definedName>
    <definedName name="___pol2" localSheetId="25">#REF!</definedName>
    <definedName name="___pol2" localSheetId="1">#REF!</definedName>
    <definedName name="___pol2">#REF!</definedName>
    <definedName name="___pol3" localSheetId="5">#REF!</definedName>
    <definedName name="___pol3" localSheetId="19">#REF!</definedName>
    <definedName name="___pol3" localSheetId="13">#REF!</definedName>
    <definedName name="___pol3" localSheetId="14">#REF!</definedName>
    <definedName name="___pol3" localSheetId="15">#REF!</definedName>
    <definedName name="___pol3" localSheetId="8">#REF!</definedName>
    <definedName name="___pol3" localSheetId="16">#REF!</definedName>
    <definedName name="___pol3" localSheetId="17">#REF!</definedName>
    <definedName name="___pol3" localSheetId="10">#REF!</definedName>
    <definedName name="___pol3" localSheetId="11">#REF!</definedName>
    <definedName name="___pol3" localSheetId="6">#REF!</definedName>
    <definedName name="___pol3" localSheetId="4">#REF!</definedName>
    <definedName name="___pol3" localSheetId="12">#REF!</definedName>
    <definedName name="___pol3" localSheetId="18">#REF!</definedName>
    <definedName name="___pol3" localSheetId="20">#REF!</definedName>
    <definedName name="___pol3" localSheetId="22">#REF!</definedName>
    <definedName name="___pol3" localSheetId="0">#REF!</definedName>
    <definedName name="___pol3" localSheetId="21">#REF!</definedName>
    <definedName name="___pol3" localSheetId="23">#REF!</definedName>
    <definedName name="___pol3" localSheetId="24">#REF!</definedName>
    <definedName name="___pol3" localSheetId="25">#REF!</definedName>
    <definedName name="___pol3" localSheetId="1">#REF!</definedName>
    <definedName name="___pol3">#REF!</definedName>
    <definedName name="__BPK1" localSheetId="5">#REF!</definedName>
    <definedName name="__BPK1" localSheetId="19">#REF!</definedName>
    <definedName name="__BPK1" localSheetId="13">#REF!</definedName>
    <definedName name="__BPK1" localSheetId="14">#REF!</definedName>
    <definedName name="__BPK1" localSheetId="15">#REF!</definedName>
    <definedName name="__BPK1" localSheetId="8">#REF!</definedName>
    <definedName name="__BPK1" localSheetId="16">#REF!</definedName>
    <definedName name="__BPK1" localSheetId="17">#REF!</definedName>
    <definedName name="__BPK1" localSheetId="10">#REF!</definedName>
    <definedName name="__BPK1" localSheetId="11">#REF!</definedName>
    <definedName name="__BPK1" localSheetId="6">#REF!</definedName>
    <definedName name="__BPK1" localSheetId="4">#REF!</definedName>
    <definedName name="__BPK1" localSheetId="12">#REF!</definedName>
    <definedName name="__BPK1" localSheetId="18">#REF!</definedName>
    <definedName name="__BPK1" localSheetId="20">#REF!</definedName>
    <definedName name="__BPK1" localSheetId="22">#REF!</definedName>
    <definedName name="__BPK1" localSheetId="0">#REF!</definedName>
    <definedName name="__BPK1" localSheetId="21">#REF!</definedName>
    <definedName name="__BPK1" localSheetId="23">#REF!</definedName>
    <definedName name="__BPK1" localSheetId="24">#REF!</definedName>
    <definedName name="__BPK1" localSheetId="25">#REF!</definedName>
    <definedName name="__BPK1" localSheetId="1">#REF!</definedName>
    <definedName name="__BPK1">#REF!</definedName>
    <definedName name="__BPK2" localSheetId="5">#REF!</definedName>
    <definedName name="__BPK2" localSheetId="19">#REF!</definedName>
    <definedName name="__BPK2" localSheetId="13">#REF!</definedName>
    <definedName name="__BPK2" localSheetId="14">#REF!</definedName>
    <definedName name="__BPK2" localSheetId="15">#REF!</definedName>
    <definedName name="__BPK2" localSheetId="8">#REF!</definedName>
    <definedName name="__BPK2" localSheetId="16">#REF!</definedName>
    <definedName name="__BPK2" localSheetId="17">#REF!</definedName>
    <definedName name="__BPK2" localSheetId="10">#REF!</definedName>
    <definedName name="__BPK2" localSheetId="11">#REF!</definedName>
    <definedName name="__BPK2" localSheetId="6">#REF!</definedName>
    <definedName name="__BPK2" localSheetId="4">#REF!</definedName>
    <definedName name="__BPK2" localSheetId="12">#REF!</definedName>
    <definedName name="__BPK2" localSheetId="18">#REF!</definedName>
    <definedName name="__BPK2" localSheetId="20">#REF!</definedName>
    <definedName name="__BPK2" localSheetId="22">#REF!</definedName>
    <definedName name="__BPK2" localSheetId="0">#REF!</definedName>
    <definedName name="__BPK2" localSheetId="21">#REF!</definedName>
    <definedName name="__BPK2" localSheetId="23">#REF!</definedName>
    <definedName name="__BPK2" localSheetId="24">#REF!</definedName>
    <definedName name="__BPK2" localSheetId="25">#REF!</definedName>
    <definedName name="__BPK2" localSheetId="1">#REF!</definedName>
    <definedName name="__BPK2">#REF!</definedName>
    <definedName name="__BPK3" localSheetId="5">#REF!</definedName>
    <definedName name="__BPK3" localSheetId="19">#REF!</definedName>
    <definedName name="__BPK3" localSheetId="13">#REF!</definedName>
    <definedName name="__BPK3" localSheetId="14">#REF!</definedName>
    <definedName name="__BPK3" localSheetId="15">#REF!</definedName>
    <definedName name="__BPK3" localSheetId="8">#REF!</definedName>
    <definedName name="__BPK3" localSheetId="16">#REF!</definedName>
    <definedName name="__BPK3" localSheetId="17">#REF!</definedName>
    <definedName name="__BPK3" localSheetId="10">#REF!</definedName>
    <definedName name="__BPK3" localSheetId="11">#REF!</definedName>
    <definedName name="__BPK3" localSheetId="6">#REF!</definedName>
    <definedName name="__BPK3" localSheetId="4">#REF!</definedName>
    <definedName name="__BPK3" localSheetId="12">#REF!</definedName>
    <definedName name="__BPK3" localSheetId="18">#REF!</definedName>
    <definedName name="__BPK3" localSheetId="20">#REF!</definedName>
    <definedName name="__BPK3" localSheetId="22">#REF!</definedName>
    <definedName name="__BPK3" localSheetId="0">#REF!</definedName>
    <definedName name="__BPK3" localSheetId="21">#REF!</definedName>
    <definedName name="__BPK3" localSheetId="23">#REF!</definedName>
    <definedName name="__BPK3" localSheetId="24">#REF!</definedName>
    <definedName name="__BPK3" localSheetId="25">#REF!</definedName>
    <definedName name="__BPK3" localSheetId="1">#REF!</definedName>
    <definedName name="__BPK3">#REF!</definedName>
    <definedName name="__dph1" localSheetId="5">#REF!</definedName>
    <definedName name="__dph1" localSheetId="19">#REF!</definedName>
    <definedName name="__dph1" localSheetId="13">#REF!</definedName>
    <definedName name="__dph1" localSheetId="14">#REF!</definedName>
    <definedName name="__dph1" localSheetId="15">#REF!</definedName>
    <definedName name="__dph1" localSheetId="8">#REF!</definedName>
    <definedName name="__dph1" localSheetId="16">#REF!</definedName>
    <definedName name="__dph1" localSheetId="17">#REF!</definedName>
    <definedName name="__dph1" localSheetId="10">#REF!</definedName>
    <definedName name="__dph1" localSheetId="11">#REF!</definedName>
    <definedName name="__dph1" localSheetId="6">#REF!</definedName>
    <definedName name="__dph1" localSheetId="4">#REF!</definedName>
    <definedName name="__dph1" localSheetId="12">#REF!</definedName>
    <definedName name="__dph1" localSheetId="18">#REF!</definedName>
    <definedName name="__dph1" localSheetId="20">#REF!</definedName>
    <definedName name="__dph1" localSheetId="22">#REF!</definedName>
    <definedName name="__dph1" localSheetId="0">#REF!</definedName>
    <definedName name="__dph1" localSheetId="21">#REF!</definedName>
    <definedName name="__dph1" localSheetId="23">#REF!</definedName>
    <definedName name="__dph1" localSheetId="24">#REF!</definedName>
    <definedName name="__dph1" localSheetId="25">#REF!</definedName>
    <definedName name="__dph1" localSheetId="1">#REF!</definedName>
    <definedName name="__dph1">#REF!</definedName>
    <definedName name="__dph2" localSheetId="5">#REF!</definedName>
    <definedName name="__dph2" localSheetId="19">#REF!</definedName>
    <definedName name="__dph2" localSheetId="13">#REF!</definedName>
    <definedName name="__dph2" localSheetId="14">#REF!</definedName>
    <definedName name="__dph2" localSheetId="15">#REF!</definedName>
    <definedName name="__dph2" localSheetId="8">#REF!</definedName>
    <definedName name="__dph2" localSheetId="16">#REF!</definedName>
    <definedName name="__dph2" localSheetId="17">#REF!</definedName>
    <definedName name="__dph2" localSheetId="10">#REF!</definedName>
    <definedName name="__dph2" localSheetId="11">#REF!</definedName>
    <definedName name="__dph2" localSheetId="6">#REF!</definedName>
    <definedName name="__dph2" localSheetId="4">#REF!</definedName>
    <definedName name="__dph2" localSheetId="12">#REF!</definedName>
    <definedName name="__dph2" localSheetId="18">#REF!</definedName>
    <definedName name="__dph2" localSheetId="20">#REF!</definedName>
    <definedName name="__dph2" localSheetId="22">#REF!</definedName>
    <definedName name="__dph2" localSheetId="0">#REF!</definedName>
    <definedName name="__dph2" localSheetId="21">#REF!</definedName>
    <definedName name="__dph2" localSheetId="23">#REF!</definedName>
    <definedName name="__dph2" localSheetId="24">#REF!</definedName>
    <definedName name="__dph2" localSheetId="25">#REF!</definedName>
    <definedName name="__dph2" localSheetId="1">#REF!</definedName>
    <definedName name="__dph2">#REF!</definedName>
    <definedName name="__dph3" localSheetId="5">#REF!</definedName>
    <definedName name="__dph3" localSheetId="19">#REF!</definedName>
    <definedName name="__dph3" localSheetId="13">#REF!</definedName>
    <definedName name="__dph3" localSheetId="14">#REF!</definedName>
    <definedName name="__dph3" localSheetId="15">#REF!</definedName>
    <definedName name="__dph3" localSheetId="8">#REF!</definedName>
    <definedName name="__dph3" localSheetId="16">#REF!</definedName>
    <definedName name="__dph3" localSheetId="17">#REF!</definedName>
    <definedName name="__dph3" localSheetId="10">#REF!</definedName>
    <definedName name="__dph3" localSheetId="11">#REF!</definedName>
    <definedName name="__dph3" localSheetId="6">#REF!</definedName>
    <definedName name="__dph3" localSheetId="4">#REF!</definedName>
    <definedName name="__dph3" localSheetId="12">#REF!</definedName>
    <definedName name="__dph3" localSheetId="18">#REF!</definedName>
    <definedName name="__dph3" localSheetId="20">#REF!</definedName>
    <definedName name="__dph3" localSheetId="22">#REF!</definedName>
    <definedName name="__dph3" localSheetId="0">#REF!</definedName>
    <definedName name="__dph3" localSheetId="21">#REF!</definedName>
    <definedName name="__dph3" localSheetId="23">#REF!</definedName>
    <definedName name="__dph3" localSheetId="24">#REF!</definedName>
    <definedName name="__dph3" localSheetId="25">#REF!</definedName>
    <definedName name="__dph3" localSheetId="1">#REF!</definedName>
    <definedName name="__dph3">#REF!</definedName>
    <definedName name="__END1" localSheetId="5">#REF!</definedName>
    <definedName name="__END1" localSheetId="19">#REF!</definedName>
    <definedName name="__END1" localSheetId="13">#REF!</definedName>
    <definedName name="__END1" localSheetId="14">#REF!</definedName>
    <definedName name="__END1" localSheetId="15">#REF!</definedName>
    <definedName name="__END1" localSheetId="8">#REF!</definedName>
    <definedName name="__END1" localSheetId="16">#REF!</definedName>
    <definedName name="__END1" localSheetId="17">#REF!</definedName>
    <definedName name="__END1" localSheetId="10">#REF!</definedName>
    <definedName name="__END1" localSheetId="11">#REF!</definedName>
    <definedName name="__END1" localSheetId="6">#REF!</definedName>
    <definedName name="__END1" localSheetId="4">#REF!</definedName>
    <definedName name="__END1" localSheetId="12">#REF!</definedName>
    <definedName name="__END1" localSheetId="18">#REF!</definedName>
    <definedName name="__END1" localSheetId="20">#REF!</definedName>
    <definedName name="__END1" localSheetId="22">#REF!</definedName>
    <definedName name="__END1" localSheetId="0">#REF!</definedName>
    <definedName name="__END1" localSheetId="21">#REF!</definedName>
    <definedName name="__END1" localSheetId="23">#REF!</definedName>
    <definedName name="__END1" localSheetId="24">#REF!</definedName>
    <definedName name="__END1" localSheetId="25">#REF!</definedName>
    <definedName name="__END1" localSheetId="1">#REF!</definedName>
    <definedName name="__END1">#REF!</definedName>
    <definedName name="__END2" localSheetId="5">#REF!</definedName>
    <definedName name="__END2" localSheetId="19">#REF!</definedName>
    <definedName name="__END2" localSheetId="13">#REF!</definedName>
    <definedName name="__END2" localSheetId="14">#REF!</definedName>
    <definedName name="__END2" localSheetId="15">#REF!</definedName>
    <definedName name="__END2" localSheetId="8">#REF!</definedName>
    <definedName name="__END2" localSheetId="16">#REF!</definedName>
    <definedName name="__END2" localSheetId="17">#REF!</definedName>
    <definedName name="__END2" localSheetId="10">#REF!</definedName>
    <definedName name="__END2" localSheetId="11">#REF!</definedName>
    <definedName name="__END2" localSheetId="6">#REF!</definedName>
    <definedName name="__END2" localSheetId="4">#REF!</definedName>
    <definedName name="__END2" localSheetId="12">#REF!</definedName>
    <definedName name="__END2" localSheetId="18">#REF!</definedName>
    <definedName name="__END2" localSheetId="20">#REF!</definedName>
    <definedName name="__END2" localSheetId="22">#REF!</definedName>
    <definedName name="__END2" localSheetId="0">#REF!</definedName>
    <definedName name="__END2" localSheetId="21">#REF!</definedName>
    <definedName name="__END2" localSheetId="23">#REF!</definedName>
    <definedName name="__END2" localSheetId="24">#REF!</definedName>
    <definedName name="__END2" localSheetId="25">#REF!</definedName>
    <definedName name="__END2" localSheetId="1">#REF!</definedName>
    <definedName name="__END2">#REF!</definedName>
    <definedName name="__pol1" localSheetId="5">#REF!</definedName>
    <definedName name="__pol1" localSheetId="19">#REF!</definedName>
    <definedName name="__pol1" localSheetId="13">#REF!</definedName>
    <definedName name="__pol1" localSheetId="14">#REF!</definedName>
    <definedName name="__pol1" localSheetId="15">#REF!</definedName>
    <definedName name="__pol1" localSheetId="8">#REF!</definedName>
    <definedName name="__pol1" localSheetId="16">#REF!</definedName>
    <definedName name="__pol1" localSheetId="17">#REF!</definedName>
    <definedName name="__pol1" localSheetId="10">#REF!</definedName>
    <definedName name="__pol1" localSheetId="11">#REF!</definedName>
    <definedName name="__pol1" localSheetId="6">#REF!</definedName>
    <definedName name="__pol1" localSheetId="4">#REF!</definedName>
    <definedName name="__pol1" localSheetId="12">#REF!</definedName>
    <definedName name="__pol1" localSheetId="18">#REF!</definedName>
    <definedName name="__pol1" localSheetId="20">#REF!</definedName>
    <definedName name="__pol1" localSheetId="22">#REF!</definedName>
    <definedName name="__pol1" localSheetId="0">#REF!</definedName>
    <definedName name="__pol1" localSheetId="21">#REF!</definedName>
    <definedName name="__pol1" localSheetId="23">#REF!</definedName>
    <definedName name="__pol1" localSheetId="24">#REF!</definedName>
    <definedName name="__pol1" localSheetId="25">#REF!</definedName>
    <definedName name="__pol1" localSheetId="1">#REF!</definedName>
    <definedName name="__pol1">#REF!</definedName>
    <definedName name="__pol2" localSheetId="5">#REF!</definedName>
    <definedName name="__pol2" localSheetId="19">#REF!</definedName>
    <definedName name="__pol2" localSheetId="13">#REF!</definedName>
    <definedName name="__pol2" localSheetId="14">#REF!</definedName>
    <definedName name="__pol2" localSheetId="15">#REF!</definedName>
    <definedName name="__pol2" localSheetId="8">#REF!</definedName>
    <definedName name="__pol2" localSheetId="16">#REF!</definedName>
    <definedName name="__pol2" localSheetId="17">#REF!</definedName>
    <definedName name="__pol2" localSheetId="10">#REF!</definedName>
    <definedName name="__pol2" localSheetId="11">#REF!</definedName>
    <definedName name="__pol2" localSheetId="6">#REF!</definedName>
    <definedName name="__pol2" localSheetId="4">#REF!</definedName>
    <definedName name="__pol2" localSheetId="12">#REF!</definedName>
    <definedName name="__pol2" localSheetId="18">#REF!</definedName>
    <definedName name="__pol2" localSheetId="20">#REF!</definedName>
    <definedName name="__pol2" localSheetId="22">#REF!</definedName>
    <definedName name="__pol2" localSheetId="0">#REF!</definedName>
    <definedName name="__pol2" localSheetId="21">#REF!</definedName>
    <definedName name="__pol2" localSheetId="23">#REF!</definedName>
    <definedName name="__pol2" localSheetId="24">#REF!</definedName>
    <definedName name="__pol2" localSheetId="25">#REF!</definedName>
    <definedName name="__pol2" localSheetId="1">#REF!</definedName>
    <definedName name="__pol2">#REF!</definedName>
    <definedName name="__pol3" localSheetId="5">#REF!</definedName>
    <definedName name="__pol3" localSheetId="19">#REF!</definedName>
    <definedName name="__pol3" localSheetId="13">#REF!</definedName>
    <definedName name="__pol3" localSheetId="14">#REF!</definedName>
    <definedName name="__pol3" localSheetId="15">#REF!</definedName>
    <definedName name="__pol3" localSheetId="8">#REF!</definedName>
    <definedName name="__pol3" localSheetId="16">#REF!</definedName>
    <definedName name="__pol3" localSheetId="17">#REF!</definedName>
    <definedName name="__pol3" localSheetId="10">#REF!</definedName>
    <definedName name="__pol3" localSheetId="11">#REF!</definedName>
    <definedName name="__pol3" localSheetId="6">#REF!</definedName>
    <definedName name="__pol3" localSheetId="4">#REF!</definedName>
    <definedName name="__pol3" localSheetId="12">#REF!</definedName>
    <definedName name="__pol3" localSheetId="18">#REF!</definedName>
    <definedName name="__pol3" localSheetId="20">#REF!</definedName>
    <definedName name="__pol3" localSheetId="22">#REF!</definedName>
    <definedName name="__pol3" localSheetId="0">#REF!</definedName>
    <definedName name="__pol3" localSheetId="21">#REF!</definedName>
    <definedName name="__pol3" localSheetId="23">#REF!</definedName>
    <definedName name="__pol3" localSheetId="24">#REF!</definedName>
    <definedName name="__pol3" localSheetId="25">#REF!</definedName>
    <definedName name="__pol3" localSheetId="1">#REF!</definedName>
    <definedName name="__pol3">#REF!</definedName>
    <definedName name="_BPK1" localSheetId="5">#REF!</definedName>
    <definedName name="_BPK1" localSheetId="19">#REF!</definedName>
    <definedName name="_BPK1" localSheetId="13">#REF!</definedName>
    <definedName name="_BPK1" localSheetId="14">#REF!</definedName>
    <definedName name="_BPK1" localSheetId="15">#REF!</definedName>
    <definedName name="_BPK1" localSheetId="8">#REF!</definedName>
    <definedName name="_BPK1" localSheetId="16">#REF!</definedName>
    <definedName name="_BPK1" localSheetId="17">#REF!</definedName>
    <definedName name="_BPK1" localSheetId="10">#REF!</definedName>
    <definedName name="_BPK1" localSheetId="11">#REF!</definedName>
    <definedName name="_BPK1" localSheetId="6">#REF!</definedName>
    <definedName name="_BPK1" localSheetId="4">#REF!</definedName>
    <definedName name="_BPK1" localSheetId="12">#REF!</definedName>
    <definedName name="_BPK1" localSheetId="18">#REF!</definedName>
    <definedName name="_BPK1" localSheetId="20">#REF!</definedName>
    <definedName name="_BPK1" localSheetId="22">#REF!</definedName>
    <definedName name="_BPK1" localSheetId="0">#REF!</definedName>
    <definedName name="_BPK1" localSheetId="21">#REF!</definedName>
    <definedName name="_BPK1" localSheetId="23">#REF!</definedName>
    <definedName name="_BPK1" localSheetId="24">#REF!</definedName>
    <definedName name="_BPK1" localSheetId="25">#REF!</definedName>
    <definedName name="_BPK1" localSheetId="1">#REF!</definedName>
    <definedName name="_BPK1">#REF!</definedName>
    <definedName name="_BPK2" localSheetId="5">#REF!</definedName>
    <definedName name="_BPK2" localSheetId="19">#REF!</definedName>
    <definedName name="_BPK2" localSheetId="13">#REF!</definedName>
    <definedName name="_BPK2" localSheetId="14">#REF!</definedName>
    <definedName name="_BPK2" localSheetId="15">#REF!</definedName>
    <definedName name="_BPK2" localSheetId="8">#REF!</definedName>
    <definedName name="_BPK2" localSheetId="16">#REF!</definedName>
    <definedName name="_BPK2" localSheetId="17">#REF!</definedName>
    <definedName name="_BPK2" localSheetId="10">#REF!</definedName>
    <definedName name="_BPK2" localSheetId="11">#REF!</definedName>
    <definedName name="_BPK2" localSheetId="6">#REF!</definedName>
    <definedName name="_BPK2" localSheetId="4">#REF!</definedName>
    <definedName name="_BPK2" localSheetId="12">#REF!</definedName>
    <definedName name="_BPK2" localSheetId="18">#REF!</definedName>
    <definedName name="_BPK2" localSheetId="20">#REF!</definedName>
    <definedName name="_BPK2" localSheetId="22">#REF!</definedName>
    <definedName name="_BPK2" localSheetId="0">#REF!</definedName>
    <definedName name="_BPK2" localSheetId="21">#REF!</definedName>
    <definedName name="_BPK2" localSheetId="23">#REF!</definedName>
    <definedName name="_BPK2" localSheetId="24">#REF!</definedName>
    <definedName name="_BPK2" localSheetId="25">#REF!</definedName>
    <definedName name="_BPK2" localSheetId="1">#REF!</definedName>
    <definedName name="_BPK2">#REF!</definedName>
    <definedName name="_BPK3" localSheetId="5">#REF!</definedName>
    <definedName name="_BPK3" localSheetId="19">#REF!</definedName>
    <definedName name="_BPK3" localSheetId="13">#REF!</definedName>
    <definedName name="_BPK3" localSheetId="14">#REF!</definedName>
    <definedName name="_BPK3" localSheetId="15">#REF!</definedName>
    <definedName name="_BPK3" localSheetId="8">#REF!</definedName>
    <definedName name="_BPK3" localSheetId="16">#REF!</definedName>
    <definedName name="_BPK3" localSheetId="17">#REF!</definedName>
    <definedName name="_BPK3" localSheetId="10">#REF!</definedName>
    <definedName name="_BPK3" localSheetId="11">#REF!</definedName>
    <definedName name="_BPK3" localSheetId="6">#REF!</definedName>
    <definedName name="_BPK3" localSheetId="4">#REF!</definedName>
    <definedName name="_BPK3" localSheetId="12">#REF!</definedName>
    <definedName name="_BPK3" localSheetId="18">#REF!</definedName>
    <definedName name="_BPK3" localSheetId="20">#REF!</definedName>
    <definedName name="_BPK3" localSheetId="22">#REF!</definedName>
    <definedName name="_BPK3" localSheetId="0">#REF!</definedName>
    <definedName name="_BPK3" localSheetId="21">#REF!</definedName>
    <definedName name="_BPK3" localSheetId="23">#REF!</definedName>
    <definedName name="_BPK3" localSheetId="24">#REF!</definedName>
    <definedName name="_BPK3" localSheetId="25">#REF!</definedName>
    <definedName name="_BPK3" localSheetId="1">#REF!</definedName>
    <definedName name="_BPK3">#REF!</definedName>
    <definedName name="_dph1" localSheetId="5">#REF!</definedName>
    <definedName name="_dph1" localSheetId="19">#REF!</definedName>
    <definedName name="_dph1" localSheetId="13">#REF!</definedName>
    <definedName name="_dph1" localSheetId="14">#REF!</definedName>
    <definedName name="_dph1" localSheetId="15">#REF!</definedName>
    <definedName name="_dph1" localSheetId="8">#REF!</definedName>
    <definedName name="_dph1" localSheetId="16">#REF!</definedName>
    <definedName name="_dph1" localSheetId="17">#REF!</definedName>
    <definedName name="_dph1" localSheetId="10">#REF!</definedName>
    <definedName name="_dph1" localSheetId="11">#REF!</definedName>
    <definedName name="_dph1" localSheetId="6">#REF!</definedName>
    <definedName name="_dph1" localSheetId="4">#REF!</definedName>
    <definedName name="_dph1" localSheetId="12">#REF!</definedName>
    <definedName name="_dph1" localSheetId="18">#REF!</definedName>
    <definedName name="_dph1" localSheetId="20">#REF!</definedName>
    <definedName name="_dph1" localSheetId="22">#REF!</definedName>
    <definedName name="_dph1" localSheetId="0">#REF!</definedName>
    <definedName name="_dph1" localSheetId="21">#REF!</definedName>
    <definedName name="_dph1" localSheetId="23">#REF!</definedName>
    <definedName name="_dph1" localSheetId="24">#REF!</definedName>
    <definedName name="_dph1" localSheetId="25">#REF!</definedName>
    <definedName name="_dph1" localSheetId="1">#REF!</definedName>
    <definedName name="_dph1">#REF!</definedName>
    <definedName name="_dph2" localSheetId="5">#REF!</definedName>
    <definedName name="_dph2" localSheetId="19">#REF!</definedName>
    <definedName name="_dph2" localSheetId="13">#REF!</definedName>
    <definedName name="_dph2" localSheetId="14">#REF!</definedName>
    <definedName name="_dph2" localSheetId="15">#REF!</definedName>
    <definedName name="_dph2" localSheetId="8">#REF!</definedName>
    <definedName name="_dph2" localSheetId="16">#REF!</definedName>
    <definedName name="_dph2" localSheetId="17">#REF!</definedName>
    <definedName name="_dph2" localSheetId="10">#REF!</definedName>
    <definedName name="_dph2" localSheetId="11">#REF!</definedName>
    <definedName name="_dph2" localSheetId="6">#REF!</definedName>
    <definedName name="_dph2" localSheetId="4">#REF!</definedName>
    <definedName name="_dph2" localSheetId="12">#REF!</definedName>
    <definedName name="_dph2" localSheetId="18">#REF!</definedName>
    <definedName name="_dph2" localSheetId="20">#REF!</definedName>
    <definedName name="_dph2" localSheetId="22">#REF!</definedName>
    <definedName name="_dph2" localSheetId="0">#REF!</definedName>
    <definedName name="_dph2" localSheetId="21">#REF!</definedName>
    <definedName name="_dph2" localSheetId="23">#REF!</definedName>
    <definedName name="_dph2" localSheetId="24">#REF!</definedName>
    <definedName name="_dph2" localSheetId="25">#REF!</definedName>
    <definedName name="_dph2" localSheetId="1">#REF!</definedName>
    <definedName name="_dph2">#REF!</definedName>
    <definedName name="_dph3" localSheetId="5">#REF!</definedName>
    <definedName name="_dph3" localSheetId="19">#REF!</definedName>
    <definedName name="_dph3" localSheetId="13">#REF!</definedName>
    <definedName name="_dph3" localSheetId="14">#REF!</definedName>
    <definedName name="_dph3" localSheetId="15">#REF!</definedName>
    <definedName name="_dph3" localSheetId="8">#REF!</definedName>
    <definedName name="_dph3" localSheetId="16">#REF!</definedName>
    <definedName name="_dph3" localSheetId="17">#REF!</definedName>
    <definedName name="_dph3" localSheetId="10">#REF!</definedName>
    <definedName name="_dph3" localSheetId="11">#REF!</definedName>
    <definedName name="_dph3" localSheetId="6">#REF!</definedName>
    <definedName name="_dph3" localSheetId="4">#REF!</definedName>
    <definedName name="_dph3" localSheetId="12">#REF!</definedName>
    <definedName name="_dph3" localSheetId="18">#REF!</definedName>
    <definedName name="_dph3" localSheetId="20">#REF!</definedName>
    <definedName name="_dph3" localSheetId="22">#REF!</definedName>
    <definedName name="_dph3" localSheetId="0">#REF!</definedName>
    <definedName name="_dph3" localSheetId="21">#REF!</definedName>
    <definedName name="_dph3" localSheetId="23">#REF!</definedName>
    <definedName name="_dph3" localSheetId="24">#REF!</definedName>
    <definedName name="_dph3" localSheetId="25">#REF!</definedName>
    <definedName name="_dph3" localSheetId="1">#REF!</definedName>
    <definedName name="_dph3">#REF!</definedName>
    <definedName name="_END1" localSheetId="5">#REF!</definedName>
    <definedName name="_END1" localSheetId="19">#REF!</definedName>
    <definedName name="_END1" localSheetId="13">#REF!</definedName>
    <definedName name="_END1" localSheetId="14">#REF!</definedName>
    <definedName name="_END1" localSheetId="15">#REF!</definedName>
    <definedName name="_END1" localSheetId="8">#REF!</definedName>
    <definedName name="_END1" localSheetId="16">#REF!</definedName>
    <definedName name="_END1" localSheetId="17">#REF!</definedName>
    <definedName name="_END1" localSheetId="10">#REF!</definedName>
    <definedName name="_END1" localSheetId="11">#REF!</definedName>
    <definedName name="_END1" localSheetId="6">#REF!</definedName>
    <definedName name="_END1" localSheetId="4">#REF!</definedName>
    <definedName name="_END1" localSheetId="12">#REF!</definedName>
    <definedName name="_END1" localSheetId="18">#REF!</definedName>
    <definedName name="_END1" localSheetId="20">#REF!</definedName>
    <definedName name="_END1" localSheetId="22">#REF!</definedName>
    <definedName name="_END1" localSheetId="0">#REF!</definedName>
    <definedName name="_END1" localSheetId="21">#REF!</definedName>
    <definedName name="_END1" localSheetId="23">#REF!</definedName>
    <definedName name="_END1" localSheetId="24">#REF!</definedName>
    <definedName name="_END1" localSheetId="25">#REF!</definedName>
    <definedName name="_END1" localSheetId="1">#REF!</definedName>
    <definedName name="_END1">#REF!</definedName>
    <definedName name="_END2" localSheetId="5">#REF!</definedName>
    <definedName name="_END2" localSheetId="19">#REF!</definedName>
    <definedName name="_END2" localSheetId="13">#REF!</definedName>
    <definedName name="_END2" localSheetId="14">#REF!</definedName>
    <definedName name="_END2" localSheetId="15">#REF!</definedName>
    <definedName name="_END2" localSheetId="8">#REF!</definedName>
    <definedName name="_END2" localSheetId="16">#REF!</definedName>
    <definedName name="_END2" localSheetId="17">#REF!</definedName>
    <definedName name="_END2" localSheetId="10">#REF!</definedName>
    <definedName name="_END2" localSheetId="11">#REF!</definedName>
    <definedName name="_END2" localSheetId="6">#REF!</definedName>
    <definedName name="_END2" localSheetId="4">#REF!</definedName>
    <definedName name="_END2" localSheetId="12">#REF!</definedName>
    <definedName name="_END2" localSheetId="18">#REF!</definedName>
    <definedName name="_END2" localSheetId="20">#REF!</definedName>
    <definedName name="_END2" localSheetId="22">#REF!</definedName>
    <definedName name="_END2" localSheetId="0">#REF!</definedName>
    <definedName name="_END2" localSheetId="21">#REF!</definedName>
    <definedName name="_END2" localSheetId="23">#REF!</definedName>
    <definedName name="_END2" localSheetId="24">#REF!</definedName>
    <definedName name="_END2" localSheetId="25">#REF!</definedName>
    <definedName name="_END2" localSheetId="1">#REF!</definedName>
    <definedName name="_END2">#REF!</definedName>
    <definedName name="_pol1" localSheetId="3">#REF!</definedName>
    <definedName name="_pol1" localSheetId="5">#REF!</definedName>
    <definedName name="_pol1" localSheetId="19">#REF!</definedName>
    <definedName name="_pol1" localSheetId="13">#REF!</definedName>
    <definedName name="_pol1" localSheetId="14">#REF!</definedName>
    <definedName name="_pol1" localSheetId="15">#REF!</definedName>
    <definedName name="_pol1" localSheetId="8">#REF!</definedName>
    <definedName name="_pol1" localSheetId="16">#REF!</definedName>
    <definedName name="_pol1" localSheetId="17">#REF!</definedName>
    <definedName name="_pol1" localSheetId="10">#REF!</definedName>
    <definedName name="_pol1" localSheetId="11">#REF!</definedName>
    <definedName name="_pol1" localSheetId="6">#REF!</definedName>
    <definedName name="_pol1" localSheetId="2">#REF!</definedName>
    <definedName name="_pol1" localSheetId="4">#REF!</definedName>
    <definedName name="_pol1" localSheetId="12">#REF!</definedName>
    <definedName name="_pol1" localSheetId="18">#REF!</definedName>
    <definedName name="_pol1" localSheetId="20">#REF!</definedName>
    <definedName name="_pol1" localSheetId="22">#REF!</definedName>
    <definedName name="_pol1" localSheetId="0">#REF!</definedName>
    <definedName name="_pol1" localSheetId="21">#REF!</definedName>
    <definedName name="_pol1" localSheetId="23">#REF!</definedName>
    <definedName name="_pol1" localSheetId="24">#REF!</definedName>
    <definedName name="_pol1" localSheetId="25">#REF!</definedName>
    <definedName name="_pol1" localSheetId="1">#REF!</definedName>
    <definedName name="_pol1">#REF!</definedName>
    <definedName name="_pol2" localSheetId="3">#REF!</definedName>
    <definedName name="_pol2" localSheetId="5">#REF!</definedName>
    <definedName name="_pol2" localSheetId="19">#REF!</definedName>
    <definedName name="_pol2" localSheetId="13">#REF!</definedName>
    <definedName name="_pol2" localSheetId="14">#REF!</definedName>
    <definedName name="_pol2" localSheetId="15">#REF!</definedName>
    <definedName name="_pol2" localSheetId="8">#REF!</definedName>
    <definedName name="_pol2" localSheetId="16">#REF!</definedName>
    <definedName name="_pol2" localSheetId="17">#REF!</definedName>
    <definedName name="_pol2" localSheetId="10">#REF!</definedName>
    <definedName name="_pol2" localSheetId="11">#REF!</definedName>
    <definedName name="_pol2" localSheetId="6">#REF!</definedName>
    <definedName name="_pol2" localSheetId="2">#REF!</definedName>
    <definedName name="_pol2" localSheetId="4">#REF!</definedName>
    <definedName name="_pol2" localSheetId="12">#REF!</definedName>
    <definedName name="_pol2" localSheetId="18">#REF!</definedName>
    <definedName name="_pol2" localSheetId="20">#REF!</definedName>
    <definedName name="_pol2" localSheetId="22">#REF!</definedName>
    <definedName name="_pol2" localSheetId="0">#REF!</definedName>
    <definedName name="_pol2" localSheetId="21">#REF!</definedName>
    <definedName name="_pol2" localSheetId="23">#REF!</definedName>
    <definedName name="_pol2" localSheetId="24">#REF!</definedName>
    <definedName name="_pol2" localSheetId="25">#REF!</definedName>
    <definedName name="_pol2" localSheetId="1">#REF!</definedName>
    <definedName name="_pol2">#REF!</definedName>
    <definedName name="_pol3" localSheetId="3">#REF!</definedName>
    <definedName name="_pol3" localSheetId="5">#REF!</definedName>
    <definedName name="_pol3" localSheetId="19">#REF!</definedName>
    <definedName name="_pol3" localSheetId="13">#REF!</definedName>
    <definedName name="_pol3" localSheetId="14">#REF!</definedName>
    <definedName name="_pol3" localSheetId="15">#REF!</definedName>
    <definedName name="_pol3" localSheetId="8">#REF!</definedName>
    <definedName name="_pol3" localSheetId="16">#REF!</definedName>
    <definedName name="_pol3" localSheetId="17">#REF!</definedName>
    <definedName name="_pol3" localSheetId="10">#REF!</definedName>
    <definedName name="_pol3" localSheetId="11">#REF!</definedName>
    <definedName name="_pol3" localSheetId="6">#REF!</definedName>
    <definedName name="_pol3" localSheetId="2">#REF!</definedName>
    <definedName name="_pol3" localSheetId="4">#REF!</definedName>
    <definedName name="_pol3" localSheetId="12">#REF!</definedName>
    <definedName name="_pol3" localSheetId="18">#REF!</definedName>
    <definedName name="_pol3" localSheetId="20">#REF!</definedName>
    <definedName name="_pol3" localSheetId="22">#REF!</definedName>
    <definedName name="_pol3" localSheetId="0">#REF!</definedName>
    <definedName name="_pol3" localSheetId="21">#REF!</definedName>
    <definedName name="_pol3" localSheetId="23">#REF!</definedName>
    <definedName name="_pol3" localSheetId="24">#REF!</definedName>
    <definedName name="_pol3" localSheetId="25">#REF!</definedName>
    <definedName name="_pol3" localSheetId="1">#REF!</definedName>
    <definedName name="_pol3">#REF!</definedName>
    <definedName name="ADKM" localSheetId="5">#REF!</definedName>
    <definedName name="ADKM" localSheetId="19">#REF!</definedName>
    <definedName name="ADKM" localSheetId="13">#REF!</definedName>
    <definedName name="ADKM" localSheetId="14">#REF!</definedName>
    <definedName name="ADKM" localSheetId="15">#REF!</definedName>
    <definedName name="ADKM" localSheetId="8">#REF!</definedName>
    <definedName name="ADKM" localSheetId="16">#REF!</definedName>
    <definedName name="ADKM" localSheetId="17">#REF!</definedName>
    <definedName name="ADKM" localSheetId="10">#REF!</definedName>
    <definedName name="ADKM" localSheetId="11">#REF!</definedName>
    <definedName name="ADKM" localSheetId="6">#REF!</definedName>
    <definedName name="ADKM" localSheetId="4">#REF!</definedName>
    <definedName name="ADKM" localSheetId="12">#REF!</definedName>
    <definedName name="ADKM" localSheetId="18">#REF!</definedName>
    <definedName name="ADKM" localSheetId="20">#REF!</definedName>
    <definedName name="ADKM" localSheetId="22">#REF!</definedName>
    <definedName name="ADKM" localSheetId="0">#REF!</definedName>
    <definedName name="ADKM" localSheetId="21">#REF!</definedName>
    <definedName name="ADKM" localSheetId="23">#REF!</definedName>
    <definedName name="ADKM" localSheetId="24">#REF!</definedName>
    <definedName name="ADKM" localSheetId="25">#REF!</definedName>
    <definedName name="ADKM" localSheetId="1">#REF!</definedName>
    <definedName name="ADKM">#REF!</definedName>
    <definedName name="afterdetail_rkap" localSheetId="5">#REF!</definedName>
    <definedName name="afterdetail_rkap" localSheetId="19">#REF!</definedName>
    <definedName name="afterdetail_rkap" localSheetId="13">#REF!</definedName>
    <definedName name="afterdetail_rkap" localSheetId="14">#REF!</definedName>
    <definedName name="afterdetail_rkap" localSheetId="15">#REF!</definedName>
    <definedName name="afterdetail_rkap" localSheetId="8">#REF!</definedName>
    <definedName name="afterdetail_rkap" localSheetId="16">#REF!</definedName>
    <definedName name="afterdetail_rkap" localSheetId="17">#REF!</definedName>
    <definedName name="afterdetail_rkap" localSheetId="10">#REF!</definedName>
    <definedName name="afterdetail_rkap" localSheetId="11">#REF!</definedName>
    <definedName name="afterdetail_rkap" localSheetId="6">#REF!</definedName>
    <definedName name="afterdetail_rkap" localSheetId="4">#REF!</definedName>
    <definedName name="afterdetail_rkap" localSheetId="12">#REF!</definedName>
    <definedName name="afterdetail_rkap" localSheetId="18">#REF!</definedName>
    <definedName name="afterdetail_rkap" localSheetId="20">#REF!</definedName>
    <definedName name="afterdetail_rkap" localSheetId="22">#REF!</definedName>
    <definedName name="afterdetail_rkap" localSheetId="0">#REF!</definedName>
    <definedName name="afterdetail_rkap" localSheetId="21">#REF!</definedName>
    <definedName name="afterdetail_rkap" localSheetId="23">#REF!</definedName>
    <definedName name="afterdetail_rkap" localSheetId="24">#REF!</definedName>
    <definedName name="afterdetail_rkap" localSheetId="25">#REF!</definedName>
    <definedName name="afterdetail_rkap" localSheetId="1">#REF!</definedName>
    <definedName name="afterdetail_rkap">#REF!</definedName>
    <definedName name="afterdetail_rozpocty" localSheetId="5">#REF!</definedName>
    <definedName name="afterdetail_rozpocty" localSheetId="19">#REF!</definedName>
    <definedName name="afterdetail_rozpocty" localSheetId="13">#REF!</definedName>
    <definedName name="afterdetail_rozpocty" localSheetId="14">#REF!</definedName>
    <definedName name="afterdetail_rozpocty" localSheetId="15">#REF!</definedName>
    <definedName name="afterdetail_rozpocty" localSheetId="8">#REF!</definedName>
    <definedName name="afterdetail_rozpocty" localSheetId="16">#REF!</definedName>
    <definedName name="afterdetail_rozpocty" localSheetId="17">#REF!</definedName>
    <definedName name="afterdetail_rozpocty" localSheetId="10">#REF!</definedName>
    <definedName name="afterdetail_rozpocty" localSheetId="11">#REF!</definedName>
    <definedName name="afterdetail_rozpocty" localSheetId="6">#REF!</definedName>
    <definedName name="afterdetail_rozpocty" localSheetId="4">#REF!</definedName>
    <definedName name="afterdetail_rozpocty" localSheetId="12">#REF!</definedName>
    <definedName name="afterdetail_rozpocty" localSheetId="18">#REF!</definedName>
    <definedName name="afterdetail_rozpocty" localSheetId="20">#REF!</definedName>
    <definedName name="afterdetail_rozpocty" localSheetId="22">#REF!</definedName>
    <definedName name="afterdetail_rozpocty" localSheetId="0">#REF!</definedName>
    <definedName name="afterdetail_rozpocty" localSheetId="21">#REF!</definedName>
    <definedName name="afterdetail_rozpocty" localSheetId="23">#REF!</definedName>
    <definedName name="afterdetail_rozpocty" localSheetId="24">#REF!</definedName>
    <definedName name="afterdetail_rozpocty" localSheetId="25">#REF!</definedName>
    <definedName name="afterdetail_rozpocty" localSheetId="1">#REF!</definedName>
    <definedName name="afterdetail_rozpocty">#REF!</definedName>
    <definedName name="Analog" localSheetId="5">#REF!</definedName>
    <definedName name="Analog" localSheetId="19">#REF!</definedName>
    <definedName name="Analog" localSheetId="13">#REF!</definedName>
    <definedName name="Analog" localSheetId="14">#REF!</definedName>
    <definedName name="Analog" localSheetId="15">#REF!</definedName>
    <definedName name="Analog" localSheetId="8">#REF!</definedName>
    <definedName name="Analog" localSheetId="16">#REF!</definedName>
    <definedName name="Analog" localSheetId="17">#REF!</definedName>
    <definedName name="Analog" localSheetId="10">#REF!</definedName>
    <definedName name="Analog" localSheetId="11">#REF!</definedName>
    <definedName name="Analog" localSheetId="6">#REF!</definedName>
    <definedName name="Analog" localSheetId="4">#REF!</definedName>
    <definedName name="Analog" localSheetId="12">#REF!</definedName>
    <definedName name="Analog" localSheetId="18">#REF!</definedName>
    <definedName name="Analog" localSheetId="20">#REF!</definedName>
    <definedName name="Analog" localSheetId="22">#REF!</definedName>
    <definedName name="Analog" localSheetId="0">#REF!</definedName>
    <definedName name="Analog" localSheetId="21">#REF!</definedName>
    <definedName name="Analog" localSheetId="23">#REF!</definedName>
    <definedName name="Analog" localSheetId="24">#REF!</definedName>
    <definedName name="Analog" localSheetId="25">#REF!</definedName>
    <definedName name="Analog" localSheetId="1">#REF!</definedName>
    <definedName name="Analog">#REF!</definedName>
    <definedName name="before_rkap" localSheetId="5">#REF!</definedName>
    <definedName name="before_rkap" localSheetId="19">#REF!</definedName>
    <definedName name="before_rkap" localSheetId="13">#REF!</definedName>
    <definedName name="before_rkap" localSheetId="14">#REF!</definedName>
    <definedName name="before_rkap" localSheetId="15">#REF!</definedName>
    <definedName name="before_rkap" localSheetId="8">#REF!</definedName>
    <definedName name="before_rkap" localSheetId="16">#REF!</definedName>
    <definedName name="before_rkap" localSheetId="17">#REF!</definedName>
    <definedName name="before_rkap" localSheetId="10">#REF!</definedName>
    <definedName name="before_rkap" localSheetId="11">#REF!</definedName>
    <definedName name="before_rkap" localSheetId="6">#REF!</definedName>
    <definedName name="before_rkap" localSheetId="4">#REF!</definedName>
    <definedName name="before_rkap" localSheetId="12">#REF!</definedName>
    <definedName name="before_rkap" localSheetId="18">#REF!</definedName>
    <definedName name="before_rkap" localSheetId="20">#REF!</definedName>
    <definedName name="before_rkap" localSheetId="22">#REF!</definedName>
    <definedName name="before_rkap" localSheetId="0">#REF!</definedName>
    <definedName name="before_rkap" localSheetId="21">#REF!</definedName>
    <definedName name="before_rkap" localSheetId="23">#REF!</definedName>
    <definedName name="before_rkap" localSheetId="24">#REF!</definedName>
    <definedName name="before_rkap" localSheetId="25">#REF!</definedName>
    <definedName name="before_rkap" localSheetId="1">#REF!</definedName>
    <definedName name="before_rkap">#REF!</definedName>
    <definedName name="before_rozpocty" localSheetId="5">#REF!</definedName>
    <definedName name="before_rozpocty" localSheetId="19">#REF!</definedName>
    <definedName name="before_rozpocty" localSheetId="13">#REF!</definedName>
    <definedName name="before_rozpocty" localSheetId="14">#REF!</definedName>
    <definedName name="before_rozpocty" localSheetId="15">#REF!</definedName>
    <definedName name="before_rozpocty" localSheetId="8">#REF!</definedName>
    <definedName name="before_rozpocty" localSheetId="16">#REF!</definedName>
    <definedName name="before_rozpocty" localSheetId="17">#REF!</definedName>
    <definedName name="before_rozpocty" localSheetId="10">#REF!</definedName>
    <definedName name="before_rozpocty" localSheetId="11">#REF!</definedName>
    <definedName name="before_rozpocty" localSheetId="6">#REF!</definedName>
    <definedName name="before_rozpocty" localSheetId="4">#REF!</definedName>
    <definedName name="before_rozpocty" localSheetId="12">#REF!</definedName>
    <definedName name="before_rozpocty" localSheetId="18">#REF!</definedName>
    <definedName name="before_rozpocty" localSheetId="20">#REF!</definedName>
    <definedName name="before_rozpocty" localSheetId="22">#REF!</definedName>
    <definedName name="before_rozpocty" localSheetId="0">#REF!</definedName>
    <definedName name="before_rozpocty" localSheetId="21">#REF!</definedName>
    <definedName name="before_rozpocty" localSheetId="23">#REF!</definedName>
    <definedName name="before_rozpocty" localSheetId="24">#REF!</definedName>
    <definedName name="before_rozpocty" localSheetId="25">#REF!</definedName>
    <definedName name="before_rozpocty" localSheetId="1">#REF!</definedName>
    <definedName name="before_rozpocty">#REF!</definedName>
    <definedName name="beforeafterdetail_rozpocty.Poznamka2.1" localSheetId="5">#REF!</definedName>
    <definedName name="beforeafterdetail_rozpocty.Poznamka2.1" localSheetId="19">#REF!</definedName>
    <definedName name="beforeafterdetail_rozpocty.Poznamka2.1" localSheetId="13">#REF!</definedName>
    <definedName name="beforeafterdetail_rozpocty.Poznamka2.1" localSheetId="14">#REF!</definedName>
    <definedName name="beforeafterdetail_rozpocty.Poznamka2.1" localSheetId="15">#REF!</definedName>
    <definedName name="beforeafterdetail_rozpocty.Poznamka2.1" localSheetId="8">#REF!</definedName>
    <definedName name="beforeafterdetail_rozpocty.Poznamka2.1" localSheetId="16">#REF!</definedName>
    <definedName name="beforeafterdetail_rozpocty.Poznamka2.1" localSheetId="17">#REF!</definedName>
    <definedName name="beforeafterdetail_rozpocty.Poznamka2.1" localSheetId="10">#REF!</definedName>
    <definedName name="beforeafterdetail_rozpocty.Poznamka2.1" localSheetId="11">#REF!</definedName>
    <definedName name="beforeafterdetail_rozpocty.Poznamka2.1" localSheetId="6">#REF!</definedName>
    <definedName name="beforeafterdetail_rozpocty.Poznamka2.1" localSheetId="4">#REF!</definedName>
    <definedName name="beforeafterdetail_rozpocty.Poznamka2.1" localSheetId="12">#REF!</definedName>
    <definedName name="beforeafterdetail_rozpocty.Poznamka2.1" localSheetId="18">#REF!</definedName>
    <definedName name="beforeafterdetail_rozpocty.Poznamka2.1" localSheetId="20">#REF!</definedName>
    <definedName name="beforeafterdetail_rozpocty.Poznamka2.1" localSheetId="22">#REF!</definedName>
    <definedName name="beforeafterdetail_rozpocty.Poznamka2.1" localSheetId="0">#REF!</definedName>
    <definedName name="beforeafterdetail_rozpocty.Poznamka2.1" localSheetId="21">#REF!</definedName>
    <definedName name="beforeafterdetail_rozpocty.Poznamka2.1" localSheetId="23">#REF!</definedName>
    <definedName name="beforeafterdetail_rozpocty.Poznamka2.1" localSheetId="24">#REF!</definedName>
    <definedName name="beforeafterdetail_rozpocty.Poznamka2.1" localSheetId="25">#REF!</definedName>
    <definedName name="beforeafterdetail_rozpocty.Poznamka2.1" localSheetId="1">#REF!</definedName>
    <definedName name="beforeafterdetail_rozpocty.Poznamka2.1">#REF!</definedName>
    <definedName name="beforedetail_rozpocty" localSheetId="5">#REF!</definedName>
    <definedName name="beforedetail_rozpocty" localSheetId="19">#REF!</definedName>
    <definedName name="beforedetail_rozpocty" localSheetId="13">#REF!</definedName>
    <definedName name="beforedetail_rozpocty" localSheetId="14">#REF!</definedName>
    <definedName name="beforedetail_rozpocty" localSheetId="15">#REF!</definedName>
    <definedName name="beforedetail_rozpocty" localSheetId="8">#REF!</definedName>
    <definedName name="beforedetail_rozpocty" localSheetId="16">#REF!</definedName>
    <definedName name="beforedetail_rozpocty" localSheetId="17">#REF!</definedName>
    <definedName name="beforedetail_rozpocty" localSheetId="10">#REF!</definedName>
    <definedName name="beforedetail_rozpocty" localSheetId="11">#REF!</definedName>
    <definedName name="beforedetail_rozpocty" localSheetId="6">#REF!</definedName>
    <definedName name="beforedetail_rozpocty" localSheetId="4">#REF!</definedName>
    <definedName name="beforedetail_rozpocty" localSheetId="12">#REF!</definedName>
    <definedName name="beforedetail_rozpocty" localSheetId="18">#REF!</definedName>
    <definedName name="beforedetail_rozpocty" localSheetId="20">#REF!</definedName>
    <definedName name="beforedetail_rozpocty" localSheetId="22">#REF!</definedName>
    <definedName name="beforedetail_rozpocty" localSheetId="0">#REF!</definedName>
    <definedName name="beforedetail_rozpocty" localSheetId="21">#REF!</definedName>
    <definedName name="beforedetail_rozpocty" localSheetId="23">#REF!</definedName>
    <definedName name="beforedetail_rozpocty" localSheetId="24">#REF!</definedName>
    <definedName name="beforedetail_rozpocty" localSheetId="25">#REF!</definedName>
    <definedName name="beforedetail_rozpocty" localSheetId="1">#REF!</definedName>
    <definedName name="beforedetail_rozpocty">#REF!</definedName>
    <definedName name="beforepata" localSheetId="5">#REF!</definedName>
    <definedName name="beforepata" localSheetId="19">#REF!</definedName>
    <definedName name="beforepata" localSheetId="13">#REF!</definedName>
    <definedName name="beforepata" localSheetId="14">#REF!</definedName>
    <definedName name="beforepata" localSheetId="15">#REF!</definedName>
    <definedName name="beforepata" localSheetId="8">#REF!</definedName>
    <definedName name="beforepata" localSheetId="16">#REF!</definedName>
    <definedName name="beforepata" localSheetId="17">#REF!</definedName>
    <definedName name="beforepata" localSheetId="10">#REF!</definedName>
    <definedName name="beforepata" localSheetId="11">#REF!</definedName>
    <definedName name="beforepata" localSheetId="6">#REF!</definedName>
    <definedName name="beforepata" localSheetId="4">#REF!</definedName>
    <definedName name="beforepata" localSheetId="12">#REF!</definedName>
    <definedName name="beforepata" localSheetId="18">#REF!</definedName>
    <definedName name="beforepata" localSheetId="20">#REF!</definedName>
    <definedName name="beforepata" localSheetId="22">#REF!</definedName>
    <definedName name="beforepata" localSheetId="0">#REF!</definedName>
    <definedName name="beforepata" localSheetId="21">#REF!</definedName>
    <definedName name="beforepata" localSheetId="23">#REF!</definedName>
    <definedName name="beforepata" localSheetId="24">#REF!</definedName>
    <definedName name="beforepata" localSheetId="25">#REF!</definedName>
    <definedName name="beforepata" localSheetId="1">#REF!</definedName>
    <definedName name="beforepata">#REF!</definedName>
    <definedName name="body_hlavy" localSheetId="5">#REF!</definedName>
    <definedName name="body_hlavy" localSheetId="19">#REF!</definedName>
    <definedName name="body_hlavy" localSheetId="13">#REF!</definedName>
    <definedName name="body_hlavy" localSheetId="14">#REF!</definedName>
    <definedName name="body_hlavy" localSheetId="15">#REF!</definedName>
    <definedName name="body_hlavy" localSheetId="8">#REF!</definedName>
    <definedName name="body_hlavy" localSheetId="16">#REF!</definedName>
    <definedName name="body_hlavy" localSheetId="17">#REF!</definedName>
    <definedName name="body_hlavy" localSheetId="10">#REF!</definedName>
    <definedName name="body_hlavy" localSheetId="11">#REF!</definedName>
    <definedName name="body_hlavy" localSheetId="6">#REF!</definedName>
    <definedName name="body_hlavy" localSheetId="4">#REF!</definedName>
    <definedName name="body_hlavy" localSheetId="12">#REF!</definedName>
    <definedName name="body_hlavy" localSheetId="18">#REF!</definedName>
    <definedName name="body_hlavy" localSheetId="20">#REF!</definedName>
    <definedName name="body_hlavy" localSheetId="22">#REF!</definedName>
    <definedName name="body_hlavy" localSheetId="0">#REF!</definedName>
    <definedName name="body_hlavy" localSheetId="21">#REF!</definedName>
    <definedName name="body_hlavy" localSheetId="23">#REF!</definedName>
    <definedName name="body_hlavy" localSheetId="24">#REF!</definedName>
    <definedName name="body_hlavy" localSheetId="25">#REF!</definedName>
    <definedName name="body_hlavy" localSheetId="1">#REF!</definedName>
    <definedName name="body_hlavy">#REF!</definedName>
    <definedName name="body_memrekapdph" localSheetId="5">#REF!</definedName>
    <definedName name="body_memrekapdph" localSheetId="19">#REF!</definedName>
    <definedName name="body_memrekapdph" localSheetId="13">#REF!</definedName>
    <definedName name="body_memrekapdph" localSheetId="14">#REF!</definedName>
    <definedName name="body_memrekapdph" localSheetId="15">#REF!</definedName>
    <definedName name="body_memrekapdph" localSheetId="8">#REF!</definedName>
    <definedName name="body_memrekapdph" localSheetId="16">#REF!</definedName>
    <definedName name="body_memrekapdph" localSheetId="17">#REF!</definedName>
    <definedName name="body_memrekapdph" localSheetId="10">#REF!</definedName>
    <definedName name="body_memrekapdph" localSheetId="11">#REF!</definedName>
    <definedName name="body_memrekapdph" localSheetId="6">#REF!</definedName>
    <definedName name="body_memrekapdph" localSheetId="4">#REF!</definedName>
    <definedName name="body_memrekapdph" localSheetId="12">#REF!</definedName>
    <definedName name="body_memrekapdph" localSheetId="18">#REF!</definedName>
    <definedName name="body_memrekapdph" localSheetId="20">#REF!</definedName>
    <definedName name="body_memrekapdph" localSheetId="22">#REF!</definedName>
    <definedName name="body_memrekapdph" localSheetId="0">#REF!</definedName>
    <definedName name="body_memrekapdph" localSheetId="21">#REF!</definedName>
    <definedName name="body_memrekapdph" localSheetId="23">#REF!</definedName>
    <definedName name="body_memrekapdph" localSheetId="24">#REF!</definedName>
    <definedName name="body_memrekapdph" localSheetId="25">#REF!</definedName>
    <definedName name="body_memrekapdph" localSheetId="1">#REF!</definedName>
    <definedName name="body_memrekapdph">#REF!</definedName>
    <definedName name="body_phlavy" localSheetId="5">#REF!</definedName>
    <definedName name="body_phlavy" localSheetId="19">#REF!</definedName>
    <definedName name="body_phlavy" localSheetId="13">#REF!</definedName>
    <definedName name="body_phlavy" localSheetId="14">#REF!</definedName>
    <definedName name="body_phlavy" localSheetId="15">#REF!</definedName>
    <definedName name="body_phlavy" localSheetId="8">#REF!</definedName>
    <definedName name="body_phlavy" localSheetId="16">#REF!</definedName>
    <definedName name="body_phlavy" localSheetId="17">#REF!</definedName>
    <definedName name="body_phlavy" localSheetId="10">#REF!</definedName>
    <definedName name="body_phlavy" localSheetId="11">#REF!</definedName>
    <definedName name="body_phlavy" localSheetId="6">#REF!</definedName>
    <definedName name="body_phlavy" localSheetId="4">#REF!</definedName>
    <definedName name="body_phlavy" localSheetId="12">#REF!</definedName>
    <definedName name="body_phlavy" localSheetId="18">#REF!</definedName>
    <definedName name="body_phlavy" localSheetId="20">#REF!</definedName>
    <definedName name="body_phlavy" localSheetId="22">#REF!</definedName>
    <definedName name="body_phlavy" localSheetId="0">#REF!</definedName>
    <definedName name="body_phlavy" localSheetId="21">#REF!</definedName>
    <definedName name="body_phlavy" localSheetId="23">#REF!</definedName>
    <definedName name="body_phlavy" localSheetId="24">#REF!</definedName>
    <definedName name="body_phlavy" localSheetId="25">#REF!</definedName>
    <definedName name="body_phlavy" localSheetId="1">#REF!</definedName>
    <definedName name="body_phlavy">#REF!</definedName>
    <definedName name="body_prekap" localSheetId="5">#REF!</definedName>
    <definedName name="body_prekap" localSheetId="19">#REF!</definedName>
    <definedName name="body_prekap" localSheetId="13">#REF!</definedName>
    <definedName name="body_prekap" localSheetId="14">#REF!</definedName>
    <definedName name="body_prekap" localSheetId="15">#REF!</definedName>
    <definedName name="body_prekap" localSheetId="8">#REF!</definedName>
    <definedName name="body_prekap" localSheetId="16">#REF!</definedName>
    <definedName name="body_prekap" localSheetId="17">#REF!</definedName>
    <definedName name="body_prekap" localSheetId="10">#REF!</definedName>
    <definedName name="body_prekap" localSheetId="11">#REF!</definedName>
    <definedName name="body_prekap" localSheetId="6">#REF!</definedName>
    <definedName name="body_prekap" localSheetId="4">#REF!</definedName>
    <definedName name="body_prekap" localSheetId="12">#REF!</definedName>
    <definedName name="body_prekap" localSheetId="18">#REF!</definedName>
    <definedName name="body_prekap" localSheetId="20">#REF!</definedName>
    <definedName name="body_prekap" localSheetId="22">#REF!</definedName>
    <definedName name="body_prekap" localSheetId="0">#REF!</definedName>
    <definedName name="body_prekap" localSheetId="21">#REF!</definedName>
    <definedName name="body_prekap" localSheetId="23">#REF!</definedName>
    <definedName name="body_prekap" localSheetId="24">#REF!</definedName>
    <definedName name="body_prekap" localSheetId="25">#REF!</definedName>
    <definedName name="body_prekap" localSheetId="1">#REF!</definedName>
    <definedName name="body_prekap">#REF!</definedName>
    <definedName name="body_rkap" localSheetId="5">#REF!</definedName>
    <definedName name="body_rkap" localSheetId="19">#REF!</definedName>
    <definedName name="body_rkap" localSheetId="13">#REF!</definedName>
    <definedName name="body_rkap" localSheetId="14">#REF!</definedName>
    <definedName name="body_rkap" localSheetId="15">#REF!</definedName>
    <definedName name="body_rkap" localSheetId="8">#REF!</definedName>
    <definedName name="body_rkap" localSheetId="16">#REF!</definedName>
    <definedName name="body_rkap" localSheetId="17">#REF!</definedName>
    <definedName name="body_rkap" localSheetId="10">#REF!</definedName>
    <definedName name="body_rkap" localSheetId="11">#REF!</definedName>
    <definedName name="body_rkap" localSheetId="6">#REF!</definedName>
    <definedName name="body_rkap" localSheetId="4">#REF!</definedName>
    <definedName name="body_rkap" localSheetId="12">#REF!</definedName>
    <definedName name="body_rkap" localSheetId="18">#REF!</definedName>
    <definedName name="body_rkap" localSheetId="20">#REF!</definedName>
    <definedName name="body_rkap" localSheetId="22">#REF!</definedName>
    <definedName name="body_rkap" localSheetId="0">#REF!</definedName>
    <definedName name="body_rkap" localSheetId="21">#REF!</definedName>
    <definedName name="body_rkap" localSheetId="23">#REF!</definedName>
    <definedName name="body_rkap" localSheetId="24">#REF!</definedName>
    <definedName name="body_rkap" localSheetId="25">#REF!</definedName>
    <definedName name="body_rkap" localSheetId="1">#REF!</definedName>
    <definedName name="body_rkap">#REF!</definedName>
    <definedName name="body_rozpocty" localSheetId="5">#REF!</definedName>
    <definedName name="body_rozpocty" localSheetId="19">#REF!</definedName>
    <definedName name="body_rozpocty" localSheetId="13">#REF!</definedName>
    <definedName name="body_rozpocty" localSheetId="14">#REF!</definedName>
    <definedName name="body_rozpocty" localSheetId="15">#REF!</definedName>
    <definedName name="body_rozpocty" localSheetId="8">#REF!</definedName>
    <definedName name="body_rozpocty" localSheetId="16">#REF!</definedName>
    <definedName name="body_rozpocty" localSheetId="17">#REF!</definedName>
    <definedName name="body_rozpocty" localSheetId="10">#REF!</definedName>
    <definedName name="body_rozpocty" localSheetId="11">#REF!</definedName>
    <definedName name="body_rozpocty" localSheetId="6">#REF!</definedName>
    <definedName name="body_rozpocty" localSheetId="4">#REF!</definedName>
    <definedName name="body_rozpocty" localSheetId="12">#REF!</definedName>
    <definedName name="body_rozpocty" localSheetId="18">#REF!</definedName>
    <definedName name="body_rozpocty" localSheetId="20">#REF!</definedName>
    <definedName name="body_rozpocty" localSheetId="22">#REF!</definedName>
    <definedName name="body_rozpocty" localSheetId="0">#REF!</definedName>
    <definedName name="body_rozpocty" localSheetId="21">#REF!</definedName>
    <definedName name="body_rozpocty" localSheetId="23">#REF!</definedName>
    <definedName name="body_rozpocty" localSheetId="24">#REF!</definedName>
    <definedName name="body_rozpocty" localSheetId="25">#REF!</definedName>
    <definedName name="body_rozpocty" localSheetId="1">#REF!</definedName>
    <definedName name="body_rozpocty">#REF!</definedName>
    <definedName name="body_rozpočty" localSheetId="5">#REF!</definedName>
    <definedName name="body_rozpočty" localSheetId="19">#REF!</definedName>
    <definedName name="body_rozpočty" localSheetId="13">#REF!</definedName>
    <definedName name="body_rozpočty" localSheetId="14">#REF!</definedName>
    <definedName name="body_rozpočty" localSheetId="15">#REF!</definedName>
    <definedName name="body_rozpočty" localSheetId="8">#REF!</definedName>
    <definedName name="body_rozpočty" localSheetId="16">#REF!</definedName>
    <definedName name="body_rozpočty" localSheetId="17">#REF!</definedName>
    <definedName name="body_rozpočty" localSheetId="10">#REF!</definedName>
    <definedName name="body_rozpočty" localSheetId="11">#REF!</definedName>
    <definedName name="body_rozpočty" localSheetId="6">#REF!</definedName>
    <definedName name="body_rozpočty" localSheetId="4">#REF!</definedName>
    <definedName name="body_rozpočty" localSheetId="12">#REF!</definedName>
    <definedName name="body_rozpočty" localSheetId="18">#REF!</definedName>
    <definedName name="body_rozpočty" localSheetId="20">#REF!</definedName>
    <definedName name="body_rozpočty" localSheetId="22">#REF!</definedName>
    <definedName name="body_rozpočty" localSheetId="0">#REF!</definedName>
    <definedName name="body_rozpočty" localSheetId="21">#REF!</definedName>
    <definedName name="body_rozpočty" localSheetId="23">#REF!</definedName>
    <definedName name="body_rozpočty" localSheetId="24">#REF!</definedName>
    <definedName name="body_rozpočty" localSheetId="25">#REF!</definedName>
    <definedName name="body_rozpočty" localSheetId="1">#REF!</definedName>
    <definedName name="body_rozpočty">#REF!</definedName>
    <definedName name="body_rpolozky" localSheetId="5">#REF!</definedName>
    <definedName name="body_rpolozky" localSheetId="19">#REF!</definedName>
    <definedName name="body_rpolozky" localSheetId="13">#REF!</definedName>
    <definedName name="body_rpolozky" localSheetId="14">#REF!</definedName>
    <definedName name="body_rpolozky" localSheetId="15">#REF!</definedName>
    <definedName name="body_rpolozky" localSheetId="8">#REF!</definedName>
    <definedName name="body_rpolozky" localSheetId="16">#REF!</definedName>
    <definedName name="body_rpolozky" localSheetId="17">#REF!</definedName>
    <definedName name="body_rpolozky" localSheetId="10">#REF!</definedName>
    <definedName name="body_rpolozky" localSheetId="11">#REF!</definedName>
    <definedName name="body_rpolozky" localSheetId="6">#REF!</definedName>
    <definedName name="body_rpolozky" localSheetId="4">#REF!</definedName>
    <definedName name="body_rpolozky" localSheetId="12">#REF!</definedName>
    <definedName name="body_rpolozky" localSheetId="18">#REF!</definedName>
    <definedName name="body_rpolozky" localSheetId="20">#REF!</definedName>
    <definedName name="body_rpolozky" localSheetId="22">#REF!</definedName>
    <definedName name="body_rpolozky" localSheetId="0">#REF!</definedName>
    <definedName name="body_rpolozky" localSheetId="21">#REF!</definedName>
    <definedName name="body_rpolozky" localSheetId="23">#REF!</definedName>
    <definedName name="body_rpolozky" localSheetId="24">#REF!</definedName>
    <definedName name="body_rpolozky" localSheetId="25">#REF!</definedName>
    <definedName name="body_rpolozky" localSheetId="1">#REF!</definedName>
    <definedName name="body_rpolozky">#REF!</definedName>
    <definedName name="body_rpolozky.Poznamka2" localSheetId="5">#REF!</definedName>
    <definedName name="body_rpolozky.Poznamka2" localSheetId="19">#REF!</definedName>
    <definedName name="body_rpolozky.Poznamka2" localSheetId="13">#REF!</definedName>
    <definedName name="body_rpolozky.Poznamka2" localSheetId="14">#REF!</definedName>
    <definedName name="body_rpolozky.Poznamka2" localSheetId="15">#REF!</definedName>
    <definedName name="body_rpolozky.Poznamka2" localSheetId="8">#REF!</definedName>
    <definedName name="body_rpolozky.Poznamka2" localSheetId="16">#REF!</definedName>
    <definedName name="body_rpolozky.Poznamka2" localSheetId="17">#REF!</definedName>
    <definedName name="body_rpolozky.Poznamka2" localSheetId="10">#REF!</definedName>
    <definedName name="body_rpolozky.Poznamka2" localSheetId="11">#REF!</definedName>
    <definedName name="body_rpolozky.Poznamka2" localSheetId="6">#REF!</definedName>
    <definedName name="body_rpolozky.Poznamka2" localSheetId="4">#REF!</definedName>
    <definedName name="body_rpolozky.Poznamka2" localSheetId="12">#REF!</definedName>
    <definedName name="body_rpolozky.Poznamka2" localSheetId="18">#REF!</definedName>
    <definedName name="body_rpolozky.Poznamka2" localSheetId="20">#REF!</definedName>
    <definedName name="body_rpolozky.Poznamka2" localSheetId="22">#REF!</definedName>
    <definedName name="body_rpolozky.Poznamka2" localSheetId="0">#REF!</definedName>
    <definedName name="body_rpolozky.Poznamka2" localSheetId="21">#REF!</definedName>
    <definedName name="body_rpolozky.Poznamka2" localSheetId="23">#REF!</definedName>
    <definedName name="body_rpolozky.Poznamka2" localSheetId="24">#REF!</definedName>
    <definedName name="body_rpolozky.Poznamka2" localSheetId="25">#REF!</definedName>
    <definedName name="body_rpolozky.Poznamka2" localSheetId="1">#REF!</definedName>
    <definedName name="body_rpolozky.Poznamka2">#REF!</definedName>
    <definedName name="celkembezdph" localSheetId="5">#REF!</definedName>
    <definedName name="celkembezdph" localSheetId="19">#REF!</definedName>
    <definedName name="celkembezdph" localSheetId="13">#REF!</definedName>
    <definedName name="celkembezdph" localSheetId="14">#REF!</definedName>
    <definedName name="celkembezdph" localSheetId="15">#REF!</definedName>
    <definedName name="celkembezdph" localSheetId="8">#REF!</definedName>
    <definedName name="celkembezdph" localSheetId="16">#REF!</definedName>
    <definedName name="celkembezdph" localSheetId="17">#REF!</definedName>
    <definedName name="celkembezdph" localSheetId="10">#REF!</definedName>
    <definedName name="celkembezdph" localSheetId="11">#REF!</definedName>
    <definedName name="celkembezdph" localSheetId="6">#REF!</definedName>
    <definedName name="celkembezdph" localSheetId="4">#REF!</definedName>
    <definedName name="celkembezdph" localSheetId="12">#REF!</definedName>
    <definedName name="celkembezdph" localSheetId="18">#REF!</definedName>
    <definedName name="celkembezdph" localSheetId="20">#REF!</definedName>
    <definedName name="celkembezdph" localSheetId="22">#REF!</definedName>
    <definedName name="celkembezdph" localSheetId="0">#REF!</definedName>
    <definedName name="celkembezdph" localSheetId="21">#REF!</definedName>
    <definedName name="celkembezdph" localSheetId="23">#REF!</definedName>
    <definedName name="celkembezdph" localSheetId="24">#REF!</definedName>
    <definedName name="celkembezdph" localSheetId="25">#REF!</definedName>
    <definedName name="celkembezdph" localSheetId="1">#REF!</definedName>
    <definedName name="celkembezdph">#REF!</definedName>
    <definedName name="CelkemDPHVypocet" localSheetId="3">'1.000 - Arch. stav. řeš. +  VRN'!$H$40</definedName>
    <definedName name="CelkemDPHVypocet" localSheetId="5">'1.000 - Arch. stav. řešení'!$H$40</definedName>
    <definedName name="CelkemDPHVypocet" localSheetId="19">'1.000 - Arch. stav. řešení - op'!$H$40</definedName>
    <definedName name="CelkemDPHVypocet" localSheetId="13">'1.000 - Arch. stav. řešení.'!$H$40</definedName>
    <definedName name="CelkemDPHVypocet" localSheetId="14">'4.300 - Vzduchotechnika.'!$H$40</definedName>
    <definedName name="CelkemDPHVypocet" localSheetId="15">'4.500 - ZTI'!$H$40</definedName>
    <definedName name="CelkemDPHVypocet" localSheetId="8">'4.700 - Silnoproud'!$H$40</definedName>
    <definedName name="CelkemDPHVypocet" localSheetId="16">'4.700 - Silnoproud.'!$H$40</definedName>
    <definedName name="CelkemDPHVypocet" localSheetId="17">'4.800 - Slaboproud'!$H$40</definedName>
    <definedName name="CelkemDPHVypocet" localSheetId="9">'4.900 - Měření a Regulace'!$H$40</definedName>
    <definedName name="CelkemDPHVypocet" localSheetId="10">'5.100 - Tech. bazénů, atrakce'!$H$40</definedName>
    <definedName name="CelkemDPHVypocet" localSheetId="11">'5.200 - Tech. úpravy vody'!$H$40</definedName>
    <definedName name="CelkemDPHVypocet" localSheetId="6">'Ohřev bazénové vody'!$H$40</definedName>
    <definedName name="CelkemDPHVypocet" localSheetId="21">'Sadové úpravy + závlaha'!$H$40</definedName>
    <definedName name="CelkemDPHVypocet" localSheetId="23">'SO 21 - Elektro + Trafo'!$H$40</definedName>
    <definedName name="CelkemDPHVypocet" localSheetId="24">'SO 22 - Přeložka vodovodu'!$H$40</definedName>
    <definedName name="CelkemDPHVypocet" localSheetId="25">'SO 23 - Retence a Akumulace'!$H$40</definedName>
    <definedName name="CelkemDPHVypocet" localSheetId="1">'VRN - SO 02, 03 a 04'!$H$40</definedName>
    <definedName name="celkemsdph" localSheetId="5">#REF!</definedName>
    <definedName name="celkemsdph" localSheetId="19">#REF!</definedName>
    <definedName name="celkemsdph" localSheetId="13">#REF!</definedName>
    <definedName name="celkemsdph" localSheetId="14">#REF!</definedName>
    <definedName name="celkemsdph" localSheetId="15">#REF!</definedName>
    <definedName name="celkemsdph" localSheetId="8">#REF!</definedName>
    <definedName name="celkemsdph" localSheetId="16">#REF!</definedName>
    <definedName name="celkemsdph" localSheetId="17">#REF!</definedName>
    <definedName name="celkemsdph" localSheetId="10">#REF!</definedName>
    <definedName name="celkemsdph" localSheetId="11">#REF!</definedName>
    <definedName name="celkemsdph" localSheetId="6">#REF!</definedName>
    <definedName name="celkemsdph" localSheetId="4">#REF!</definedName>
    <definedName name="celkemsdph" localSheetId="12">#REF!</definedName>
    <definedName name="celkemsdph" localSheetId="18">#REF!</definedName>
    <definedName name="celkemsdph" localSheetId="20">#REF!</definedName>
    <definedName name="celkemsdph" localSheetId="22">#REF!</definedName>
    <definedName name="celkemsdph" localSheetId="0">#REF!</definedName>
    <definedName name="celkemsdph" localSheetId="21">#REF!</definedName>
    <definedName name="celkemsdph" localSheetId="23">#REF!</definedName>
    <definedName name="celkemsdph" localSheetId="24">#REF!</definedName>
    <definedName name="celkemsdph" localSheetId="25">#REF!</definedName>
    <definedName name="celkemsdph" localSheetId="1">#REF!</definedName>
    <definedName name="celkemsdph">#REF!</definedName>
    <definedName name="celkemsdph.Poznamka2" localSheetId="5">#REF!</definedName>
    <definedName name="celkemsdph.Poznamka2" localSheetId="19">#REF!</definedName>
    <definedName name="celkemsdph.Poznamka2" localSheetId="13">#REF!</definedName>
    <definedName name="celkemsdph.Poznamka2" localSheetId="14">#REF!</definedName>
    <definedName name="celkemsdph.Poznamka2" localSheetId="15">#REF!</definedName>
    <definedName name="celkemsdph.Poznamka2" localSheetId="8">#REF!</definedName>
    <definedName name="celkemsdph.Poznamka2" localSheetId="16">#REF!</definedName>
    <definedName name="celkemsdph.Poznamka2" localSheetId="17">#REF!</definedName>
    <definedName name="celkemsdph.Poznamka2" localSheetId="10">#REF!</definedName>
    <definedName name="celkemsdph.Poznamka2" localSheetId="11">#REF!</definedName>
    <definedName name="celkemsdph.Poznamka2" localSheetId="6">#REF!</definedName>
    <definedName name="celkemsdph.Poznamka2" localSheetId="4">#REF!</definedName>
    <definedName name="celkemsdph.Poznamka2" localSheetId="12">#REF!</definedName>
    <definedName name="celkemsdph.Poznamka2" localSheetId="18">#REF!</definedName>
    <definedName name="celkemsdph.Poznamka2" localSheetId="20">#REF!</definedName>
    <definedName name="celkemsdph.Poznamka2" localSheetId="22">#REF!</definedName>
    <definedName name="celkemsdph.Poznamka2" localSheetId="0">#REF!</definedName>
    <definedName name="celkemsdph.Poznamka2" localSheetId="21">#REF!</definedName>
    <definedName name="celkemsdph.Poznamka2" localSheetId="23">#REF!</definedName>
    <definedName name="celkemsdph.Poznamka2" localSheetId="24">#REF!</definedName>
    <definedName name="celkemsdph.Poznamka2" localSheetId="25">#REF!</definedName>
    <definedName name="celkemsdph.Poznamka2" localSheetId="1">#REF!</definedName>
    <definedName name="celkemsdph.Poznamka2">#REF!</definedName>
    <definedName name="celkemsdph.Poznamka2.1" localSheetId="5">#REF!</definedName>
    <definedName name="celkemsdph.Poznamka2.1" localSheetId="19">#REF!</definedName>
    <definedName name="celkemsdph.Poznamka2.1" localSheetId="13">#REF!</definedName>
    <definedName name="celkemsdph.Poznamka2.1" localSheetId="14">#REF!</definedName>
    <definedName name="celkemsdph.Poznamka2.1" localSheetId="15">#REF!</definedName>
    <definedName name="celkemsdph.Poznamka2.1" localSheetId="8">#REF!</definedName>
    <definedName name="celkemsdph.Poznamka2.1" localSheetId="16">#REF!</definedName>
    <definedName name="celkemsdph.Poznamka2.1" localSheetId="17">#REF!</definedName>
    <definedName name="celkemsdph.Poznamka2.1" localSheetId="10">#REF!</definedName>
    <definedName name="celkemsdph.Poznamka2.1" localSheetId="11">#REF!</definedName>
    <definedName name="celkemsdph.Poznamka2.1" localSheetId="6">#REF!</definedName>
    <definedName name="celkemsdph.Poznamka2.1" localSheetId="4">#REF!</definedName>
    <definedName name="celkemsdph.Poznamka2.1" localSheetId="12">#REF!</definedName>
    <definedName name="celkemsdph.Poznamka2.1" localSheetId="18">#REF!</definedName>
    <definedName name="celkemsdph.Poznamka2.1" localSheetId="20">#REF!</definedName>
    <definedName name="celkemsdph.Poznamka2.1" localSheetId="22">#REF!</definedName>
    <definedName name="celkemsdph.Poznamka2.1" localSheetId="0">#REF!</definedName>
    <definedName name="celkemsdph.Poznamka2.1" localSheetId="21">#REF!</definedName>
    <definedName name="celkemsdph.Poznamka2.1" localSheetId="23">#REF!</definedName>
    <definedName name="celkemsdph.Poznamka2.1" localSheetId="24">#REF!</definedName>
    <definedName name="celkemsdph.Poznamka2.1" localSheetId="25">#REF!</definedName>
    <definedName name="celkemsdph.Poznamka2.1" localSheetId="1">#REF!</definedName>
    <definedName name="celkemsdph.Poznamka2.1">#REF!</definedName>
    <definedName name="celklemsdph" localSheetId="5">#REF!</definedName>
    <definedName name="celklemsdph" localSheetId="19">#REF!</definedName>
    <definedName name="celklemsdph" localSheetId="13">#REF!</definedName>
    <definedName name="celklemsdph" localSheetId="14">#REF!</definedName>
    <definedName name="celklemsdph" localSheetId="15">#REF!</definedName>
    <definedName name="celklemsdph" localSheetId="8">#REF!</definedName>
    <definedName name="celklemsdph" localSheetId="16">#REF!</definedName>
    <definedName name="celklemsdph" localSheetId="17">#REF!</definedName>
    <definedName name="celklemsdph" localSheetId="10">#REF!</definedName>
    <definedName name="celklemsdph" localSheetId="11">#REF!</definedName>
    <definedName name="celklemsdph" localSheetId="6">#REF!</definedName>
    <definedName name="celklemsdph" localSheetId="4">#REF!</definedName>
    <definedName name="celklemsdph" localSheetId="12">#REF!</definedName>
    <definedName name="celklemsdph" localSheetId="18">#REF!</definedName>
    <definedName name="celklemsdph" localSheetId="20">#REF!</definedName>
    <definedName name="celklemsdph" localSheetId="22">#REF!</definedName>
    <definedName name="celklemsdph" localSheetId="0">#REF!</definedName>
    <definedName name="celklemsdph" localSheetId="21">#REF!</definedName>
    <definedName name="celklemsdph" localSheetId="23">#REF!</definedName>
    <definedName name="celklemsdph" localSheetId="24">#REF!</definedName>
    <definedName name="celklemsdph" localSheetId="25">#REF!</definedName>
    <definedName name="celklemsdph" localSheetId="1">#REF!</definedName>
    <definedName name="celklemsdph">#REF!</definedName>
    <definedName name="CENA_CELKEM" localSheetId="5">#REF!</definedName>
    <definedName name="CENA_CELKEM" localSheetId="19">#REF!</definedName>
    <definedName name="CENA_CELKEM" localSheetId="13">#REF!</definedName>
    <definedName name="CENA_CELKEM" localSheetId="14">#REF!</definedName>
    <definedName name="CENA_CELKEM" localSheetId="15">#REF!</definedName>
    <definedName name="CENA_CELKEM" localSheetId="8">#REF!</definedName>
    <definedName name="CENA_CELKEM" localSheetId="16">#REF!</definedName>
    <definedName name="CENA_CELKEM" localSheetId="17">#REF!</definedName>
    <definedName name="CENA_CELKEM" localSheetId="10">#REF!</definedName>
    <definedName name="CENA_CELKEM" localSheetId="11">#REF!</definedName>
    <definedName name="CENA_CELKEM" localSheetId="6">#REF!</definedName>
    <definedName name="CENA_CELKEM" localSheetId="4">#REF!</definedName>
    <definedName name="CENA_CELKEM" localSheetId="12">#REF!</definedName>
    <definedName name="CENA_CELKEM" localSheetId="18">#REF!</definedName>
    <definedName name="CENA_CELKEM" localSheetId="20">#REF!</definedName>
    <definedName name="CENA_CELKEM" localSheetId="22">#REF!</definedName>
    <definedName name="CENA_CELKEM" localSheetId="0">#REF!</definedName>
    <definedName name="CENA_CELKEM" localSheetId="21">#REF!</definedName>
    <definedName name="CENA_CELKEM" localSheetId="23">#REF!</definedName>
    <definedName name="CENA_CELKEM" localSheetId="24">#REF!</definedName>
    <definedName name="CENA_CELKEM" localSheetId="25">#REF!</definedName>
    <definedName name="CENA_CELKEM" localSheetId="1">#REF!</definedName>
    <definedName name="CENA_CELKEM">#REF!</definedName>
    <definedName name="CENA_CELKEM_FIX" localSheetId="5">#REF!</definedName>
    <definedName name="CENA_CELKEM_FIX" localSheetId="19">#REF!</definedName>
    <definedName name="CENA_CELKEM_FIX" localSheetId="13">#REF!</definedName>
    <definedName name="CENA_CELKEM_FIX" localSheetId="14">#REF!</definedName>
    <definedName name="CENA_CELKEM_FIX" localSheetId="15">#REF!</definedName>
    <definedName name="CENA_CELKEM_FIX" localSheetId="8">#REF!</definedName>
    <definedName name="CENA_CELKEM_FIX" localSheetId="16">#REF!</definedName>
    <definedName name="CENA_CELKEM_FIX" localSheetId="17">#REF!</definedName>
    <definedName name="CENA_CELKEM_FIX" localSheetId="10">#REF!</definedName>
    <definedName name="CENA_CELKEM_FIX" localSheetId="11">#REF!</definedName>
    <definedName name="CENA_CELKEM_FIX" localSheetId="6">#REF!</definedName>
    <definedName name="CENA_CELKEM_FIX" localSheetId="4">#REF!</definedName>
    <definedName name="CENA_CELKEM_FIX" localSheetId="12">#REF!</definedName>
    <definedName name="CENA_CELKEM_FIX" localSheetId="18">#REF!</definedName>
    <definedName name="CENA_CELKEM_FIX" localSheetId="20">#REF!</definedName>
    <definedName name="CENA_CELKEM_FIX" localSheetId="22">#REF!</definedName>
    <definedName name="CENA_CELKEM_FIX" localSheetId="0">#REF!</definedName>
    <definedName name="CENA_CELKEM_FIX" localSheetId="21">#REF!</definedName>
    <definedName name="CENA_CELKEM_FIX" localSheetId="23">#REF!</definedName>
    <definedName name="CENA_CELKEM_FIX" localSheetId="24">#REF!</definedName>
    <definedName name="CENA_CELKEM_FIX" localSheetId="25">#REF!</definedName>
    <definedName name="CENA_CELKEM_FIX" localSheetId="1">#REF!</definedName>
    <definedName name="CENA_CELKEM_FIX">#REF!</definedName>
    <definedName name="CENA_FIX_WIEN" localSheetId="5">#REF!</definedName>
    <definedName name="CENA_FIX_WIEN" localSheetId="19">#REF!</definedName>
    <definedName name="CENA_FIX_WIEN" localSheetId="13">#REF!</definedName>
    <definedName name="CENA_FIX_WIEN" localSheetId="14">#REF!</definedName>
    <definedName name="CENA_FIX_WIEN" localSheetId="15">#REF!</definedName>
    <definedName name="CENA_FIX_WIEN" localSheetId="8">#REF!</definedName>
    <definedName name="CENA_FIX_WIEN" localSheetId="16">#REF!</definedName>
    <definedName name="CENA_FIX_WIEN" localSheetId="17">#REF!</definedName>
    <definedName name="CENA_FIX_WIEN" localSheetId="10">#REF!</definedName>
    <definedName name="CENA_FIX_WIEN" localSheetId="11">#REF!</definedName>
    <definedName name="CENA_FIX_WIEN" localSheetId="6">#REF!</definedName>
    <definedName name="CENA_FIX_WIEN" localSheetId="4">#REF!</definedName>
    <definedName name="CENA_FIX_WIEN" localSheetId="12">#REF!</definedName>
    <definedName name="CENA_FIX_WIEN" localSheetId="18">#REF!</definedName>
    <definedName name="CENA_FIX_WIEN" localSheetId="20">#REF!</definedName>
    <definedName name="CENA_FIX_WIEN" localSheetId="22">#REF!</definedName>
    <definedName name="CENA_FIX_WIEN" localSheetId="0">#REF!</definedName>
    <definedName name="CENA_FIX_WIEN" localSheetId="21">#REF!</definedName>
    <definedName name="CENA_FIX_WIEN" localSheetId="23">#REF!</definedName>
    <definedName name="CENA_FIX_WIEN" localSheetId="24">#REF!</definedName>
    <definedName name="CENA_FIX_WIEN" localSheetId="25">#REF!</definedName>
    <definedName name="CENA_FIX_WIEN" localSheetId="1">#REF!</definedName>
    <definedName name="CENA_FIX_WIEN">#REF!</definedName>
    <definedName name="CenaCelkem" localSheetId="3">'1.000 - Arch. stav. řeš. +  VRN'!$G$29</definedName>
    <definedName name="CenaCelkem" localSheetId="5">'1.000 - Arch. stav. řešení'!$G$29</definedName>
    <definedName name="CenaCelkem" localSheetId="19">'1.000 - Arch. stav. řešení - op'!$G$29</definedName>
    <definedName name="CenaCelkem" localSheetId="13">'1.000 - Arch. stav. řešení.'!$G$29</definedName>
    <definedName name="CenaCelkem" localSheetId="7">'4.300 - Vzduchotechnika'!$G$29</definedName>
    <definedName name="CenaCelkem" localSheetId="14">'4.300 - Vzduchotechnika.'!$G$29</definedName>
    <definedName name="CenaCelkem" localSheetId="15">'4.500 - ZTI'!$G$29</definedName>
    <definedName name="CenaCelkem" localSheetId="8">'4.700 - Silnoproud'!$G$29</definedName>
    <definedName name="CenaCelkem" localSheetId="16">'4.700 - Silnoproud.'!$G$29</definedName>
    <definedName name="CenaCelkem" localSheetId="17">'4.800 - Slaboproud'!$G$29</definedName>
    <definedName name="CenaCelkem" localSheetId="10">'5.100 - Tech. bazénů, atrakce'!$G$29</definedName>
    <definedName name="CenaCelkem" localSheetId="11">'5.200 - Tech. úpravy vody'!$G$29</definedName>
    <definedName name="CenaCelkem" localSheetId="6">'Ohřev bazénové vody'!$G$29</definedName>
    <definedName name="CenaCelkem" localSheetId="2">'[1]Krycí list - 1.000'!$G$29</definedName>
    <definedName name="CenaCelkem" localSheetId="4">'[2]Krycí list - 1.000'!$G$29</definedName>
    <definedName name="CenaCelkem" localSheetId="12">'[2]Krycí list - 1.000'!$G$29</definedName>
    <definedName name="CenaCelkem" localSheetId="18">'[2]Krycí list - 1.000'!$G$29</definedName>
    <definedName name="CenaCelkem" localSheetId="20">'[2]Krycí list - 1.000'!$G$29</definedName>
    <definedName name="CenaCelkem" localSheetId="22">'[2]Krycí list - 1.000'!$G$29</definedName>
    <definedName name="CenaCelkem" localSheetId="0">'[2]Krycí list - 1.000'!$G$29</definedName>
    <definedName name="CenaCelkem" localSheetId="21">'Sadové úpravy + závlaha'!$G$29</definedName>
    <definedName name="CenaCelkem" localSheetId="23">'SO 21 - Elektro + Trafo'!$G$29</definedName>
    <definedName name="CenaCelkem" localSheetId="24">'SO 22 - Přeložka vodovodu'!$G$29</definedName>
    <definedName name="CenaCelkem" localSheetId="25">'SO 23 - Retence a Akumulace'!$G$29</definedName>
    <definedName name="CenaCelkem" localSheetId="1">'VRN - SO 02, 03 a 04'!$G$29</definedName>
    <definedName name="CenaCelkem">'4.900 - Měření a Regulace'!$G$29</definedName>
    <definedName name="CenaCelkemBezDPH" localSheetId="3">'1.000 - Arch. stav. řeš. +  VRN'!$G$28</definedName>
    <definedName name="CenaCelkemBezDPH" localSheetId="5">'1.000 - Arch. stav. řešení'!$G$28</definedName>
    <definedName name="CenaCelkemBezDPH" localSheetId="19">'1.000 - Arch. stav. řešení - op'!$G$28</definedName>
    <definedName name="CenaCelkemBezDPH" localSheetId="13">'1.000 - Arch. stav. řešení.'!$G$28</definedName>
    <definedName name="CenaCelkemBezDPH" localSheetId="14">'4.300 - Vzduchotechnika.'!$G$28</definedName>
    <definedName name="CenaCelkemBezDPH" localSheetId="15">'4.500 - ZTI'!$G$28</definedName>
    <definedName name="CenaCelkemBezDPH" localSheetId="8">'4.700 - Silnoproud'!$G$28</definedName>
    <definedName name="CenaCelkemBezDPH" localSheetId="16">'4.700 - Silnoproud.'!$G$28</definedName>
    <definedName name="CenaCelkemBezDPH" localSheetId="17">'4.800 - Slaboproud'!$G$28</definedName>
    <definedName name="CenaCelkemBezDPH" localSheetId="10">'5.100 - Tech. bazénů, atrakce'!$G$28</definedName>
    <definedName name="CenaCelkemBezDPH" localSheetId="11">'5.200 - Tech. úpravy vody'!$G$28</definedName>
    <definedName name="CenaCelkemBezDPH" localSheetId="6">'Ohřev bazénové vody'!$G$28</definedName>
    <definedName name="CenaCelkemBezDPH" localSheetId="21">'Sadové úpravy + závlaha'!$G$28</definedName>
    <definedName name="CenaCelkemBezDPH" localSheetId="23">'SO 21 - Elektro + Trafo'!$G$28</definedName>
    <definedName name="CenaCelkemBezDPH" localSheetId="24">'SO 22 - Přeložka vodovodu'!$G$28</definedName>
    <definedName name="CenaCelkemBezDPH" localSheetId="25">'SO 23 - Retence a Akumulace'!$G$28</definedName>
    <definedName name="CenaCelkemBezDPH" localSheetId="1">'VRN - SO 02, 03 a 04'!$G$28</definedName>
    <definedName name="CenaCelkemBezDPH">'4.900 - Měření a Regulace'!$G$28</definedName>
    <definedName name="CenaCelkemVypocet" localSheetId="3">'1.000 - Arch. stav. řeš. +  VRN'!$I$40</definedName>
    <definedName name="CenaCelkemVypocet" localSheetId="5">'1.000 - Arch. stav. řešení'!$I$40</definedName>
    <definedName name="CenaCelkemVypocet" localSheetId="19">'1.000 - Arch. stav. řešení - op'!$I$40</definedName>
    <definedName name="CenaCelkemVypocet" localSheetId="13">'1.000 - Arch. stav. řešení.'!$I$40</definedName>
    <definedName name="CenaCelkemVypocet" localSheetId="7">'4.300 - Vzduchotechnika'!$I$40</definedName>
    <definedName name="CenaCelkemVypocet" localSheetId="14">'4.300 - Vzduchotechnika.'!$I$40</definedName>
    <definedName name="CenaCelkemVypocet" localSheetId="15">'4.500 - ZTI'!$I$40</definedName>
    <definedName name="CenaCelkemVypocet" localSheetId="8">'4.700 - Silnoproud'!$I$40</definedName>
    <definedName name="CenaCelkemVypocet" localSheetId="16">'4.700 - Silnoproud.'!$I$40</definedName>
    <definedName name="CenaCelkemVypocet" localSheetId="17">'4.800 - Slaboproud'!$I$40</definedName>
    <definedName name="CenaCelkemVypocet" localSheetId="9">'4.900 - Měření a Regulace'!$I$40</definedName>
    <definedName name="CenaCelkemVypocet" localSheetId="10">'5.100 - Tech. bazénů, atrakce'!$I$40</definedName>
    <definedName name="CenaCelkemVypocet" localSheetId="11">'5.200 - Tech. úpravy vody'!$I$40</definedName>
    <definedName name="CenaCelkemVypocet" localSheetId="6">'Ohřev bazénové vody'!$I$40</definedName>
    <definedName name="CenaCelkemVypocet" localSheetId="21">'Sadové úpravy + závlaha'!$I$40</definedName>
    <definedName name="CenaCelkemVypocet" localSheetId="23">'SO 21 - Elektro + Trafo'!$I$40</definedName>
    <definedName name="CenaCelkemVypocet" localSheetId="24">'SO 22 - Přeložka vodovodu'!$I$40</definedName>
    <definedName name="CenaCelkemVypocet" localSheetId="25">'SO 23 - Retence a Akumulace'!$I$40</definedName>
    <definedName name="CenaCelkemVypocet" localSheetId="1">'VRN - SO 02, 03 a 04'!$I$40</definedName>
    <definedName name="cisloobjektu" localSheetId="3">'1.000 - Arch. stav. řeš. +  VRN'!$C$3</definedName>
    <definedName name="cisloobjektu" localSheetId="5">'1.000 - Arch. stav. řešení'!$C$3</definedName>
    <definedName name="cisloobjektu" localSheetId="19">'1.000 - Arch. stav. řešení - op'!$C$3</definedName>
    <definedName name="cisloobjektu" localSheetId="13">'1.000 - Arch. stav. řešení.'!$C$3</definedName>
    <definedName name="cisloobjektu" localSheetId="14">'4.300 - Vzduchotechnika.'!$C$3</definedName>
    <definedName name="cisloobjektu" localSheetId="15">'4.500 - ZTI'!$C$3</definedName>
    <definedName name="cisloobjektu" localSheetId="8">'4.700 - Silnoproud'!$C$3</definedName>
    <definedName name="cisloobjektu" localSheetId="16">'4.700 - Silnoproud.'!$C$3</definedName>
    <definedName name="cisloobjektu" localSheetId="17">'4.800 - Slaboproud'!$C$3</definedName>
    <definedName name="cisloobjektu" localSheetId="10">'5.100 - Tech. bazénů, atrakce'!$C$3</definedName>
    <definedName name="cisloobjektu" localSheetId="11">'5.200 - Tech. úpravy vody'!$C$3</definedName>
    <definedName name="cisloobjektu" localSheetId="6">'Ohřev bazénové vody'!$C$3</definedName>
    <definedName name="cisloobjektu" localSheetId="21">'Sadové úpravy + závlaha'!$C$3</definedName>
    <definedName name="cisloobjektu" localSheetId="23">'SO 21 - Elektro + Trafo'!$C$3</definedName>
    <definedName name="cisloobjektu" localSheetId="24">'SO 22 - Přeložka vodovodu'!$C$3</definedName>
    <definedName name="cisloobjektu" localSheetId="25">'SO 23 - Retence a Akumulace'!$C$3</definedName>
    <definedName name="cisloobjektu" localSheetId="1">'VRN - SO 02, 03 a 04'!$C$3</definedName>
    <definedName name="cisloobjektu">'4.900 - Měření a Regulace'!$C$3</definedName>
    <definedName name="CisloRozpoctu">'[3]Krycí list'!$C$2</definedName>
    <definedName name="CisloStavby" localSheetId="3">'1.000 - Arch. stav. řeš. +  VRN'!$C$2</definedName>
    <definedName name="CisloStavby" localSheetId="5">'1.000 - Arch. stav. řešení'!$C$2</definedName>
    <definedName name="CisloStavby" localSheetId="19">'1.000 - Arch. stav. řešení - op'!$C$2</definedName>
    <definedName name="CisloStavby" localSheetId="13">'1.000 - Arch. stav. řešení.'!$C$2</definedName>
    <definedName name="CisloStavby" localSheetId="14">'4.300 - Vzduchotechnika.'!$C$2</definedName>
    <definedName name="CisloStavby" localSheetId="15">'4.500 - ZTI'!$C$2</definedName>
    <definedName name="CisloStavby" localSheetId="8">'4.700 - Silnoproud'!$C$2</definedName>
    <definedName name="CisloStavby" localSheetId="16">'4.700 - Silnoproud.'!$C$2</definedName>
    <definedName name="CisloStavby" localSheetId="17">'4.800 - Slaboproud'!$C$2</definedName>
    <definedName name="CisloStavby" localSheetId="9">'4.900 - Měření a Regulace'!$C$2</definedName>
    <definedName name="CisloStavby" localSheetId="10">'5.100 - Tech. bazénů, atrakce'!$C$2</definedName>
    <definedName name="CisloStavby" localSheetId="11">'5.200 - Tech. úpravy vody'!$C$2</definedName>
    <definedName name="CisloStavby" localSheetId="6">'Ohřev bazénové vody'!$C$2</definedName>
    <definedName name="CisloStavby" localSheetId="21">'Sadové úpravy + závlaha'!$C$2</definedName>
    <definedName name="CisloStavby" localSheetId="23">'SO 21 - Elektro + Trafo'!$C$2</definedName>
    <definedName name="CisloStavby" localSheetId="24">'SO 22 - Přeložka vodovodu'!$C$2</definedName>
    <definedName name="CisloStavby" localSheetId="25">'SO 23 - Retence a Akumulace'!$C$2</definedName>
    <definedName name="CisloStavby" localSheetId="1">'VRN - SO 02, 03 a 04'!$C$2</definedName>
    <definedName name="cislostavby">'[3]Krycí list'!$A$7</definedName>
    <definedName name="CisloStavebnihoRozpoctu" localSheetId="3">'1.000 - Arch. stav. řeš. +  VRN'!$D$4</definedName>
    <definedName name="CisloStavebnihoRozpoctu" localSheetId="5">'1.000 - Arch. stav. řešení'!$D$4</definedName>
    <definedName name="CisloStavebnihoRozpoctu" localSheetId="19">'1.000 - Arch. stav. řešení - op'!$D$4</definedName>
    <definedName name="CisloStavebnihoRozpoctu" localSheetId="13">'1.000 - Arch. stav. řešení.'!$D$4</definedName>
    <definedName name="CisloStavebnihoRozpoctu" localSheetId="14">'4.300 - Vzduchotechnika.'!$D$4</definedName>
    <definedName name="CisloStavebnihoRozpoctu" localSheetId="15">'4.500 - ZTI'!$D$4</definedName>
    <definedName name="CisloStavebnihoRozpoctu" localSheetId="8">'4.700 - Silnoproud'!$D$4</definedName>
    <definedName name="CisloStavebnihoRozpoctu" localSheetId="16">'4.700 - Silnoproud.'!$D$4</definedName>
    <definedName name="CisloStavebnihoRozpoctu" localSheetId="17">'4.800 - Slaboproud'!$D$4</definedName>
    <definedName name="CisloStavebnihoRozpoctu" localSheetId="10">'5.100 - Tech. bazénů, atrakce'!$D$4</definedName>
    <definedName name="CisloStavebnihoRozpoctu" localSheetId="11">'5.200 - Tech. úpravy vody'!$D$4</definedName>
    <definedName name="CisloStavebnihoRozpoctu" localSheetId="6">'Ohřev bazénové vody'!$D$4</definedName>
    <definedName name="CisloStavebnihoRozpoctu" localSheetId="21">'Sadové úpravy + závlaha'!$D$4</definedName>
    <definedName name="CisloStavebnihoRozpoctu" localSheetId="23">'SO 21 - Elektro + Trafo'!$D$4</definedName>
    <definedName name="CisloStavebnihoRozpoctu" localSheetId="24">'SO 22 - Přeložka vodovodu'!$D$4</definedName>
    <definedName name="CisloStavebnihoRozpoctu" localSheetId="25">'SO 23 - Retence a Akumulace'!$D$4</definedName>
    <definedName name="CisloStavebnihoRozpoctu" localSheetId="1">'VRN - SO 02, 03 a 04'!$D$4</definedName>
    <definedName name="CisloStavebnihoRozpoctu">'4.900 - Měření a Regulace'!$D$4</definedName>
    <definedName name="connex" localSheetId="5">#REF!</definedName>
    <definedName name="connex" localSheetId="19">#REF!</definedName>
    <definedName name="connex" localSheetId="13">#REF!</definedName>
    <definedName name="connex" localSheetId="14">#REF!</definedName>
    <definedName name="connex" localSheetId="15">#REF!</definedName>
    <definedName name="connex" localSheetId="8">#REF!</definedName>
    <definedName name="connex" localSheetId="16">#REF!</definedName>
    <definedName name="connex" localSheetId="17">#REF!</definedName>
    <definedName name="connex" localSheetId="10">#REF!</definedName>
    <definedName name="connex" localSheetId="11">#REF!</definedName>
    <definedName name="connex" localSheetId="6">#REF!</definedName>
    <definedName name="connex" localSheetId="4">#REF!</definedName>
    <definedName name="connex" localSheetId="12">#REF!</definedName>
    <definedName name="connex" localSheetId="18">#REF!</definedName>
    <definedName name="connex" localSheetId="20">#REF!</definedName>
    <definedName name="connex" localSheetId="22">#REF!</definedName>
    <definedName name="connex" localSheetId="0">#REF!</definedName>
    <definedName name="connex" localSheetId="21">#REF!</definedName>
    <definedName name="connex" localSheetId="23">#REF!</definedName>
    <definedName name="connex" localSheetId="24">#REF!</definedName>
    <definedName name="connex" localSheetId="25">#REF!</definedName>
    <definedName name="connex" localSheetId="1">#REF!</definedName>
    <definedName name="connex">#REF!</definedName>
    <definedName name="časová_rezerva" localSheetId="5">#REF!</definedName>
    <definedName name="časová_rezerva" localSheetId="19">#REF!</definedName>
    <definedName name="časová_rezerva" localSheetId="13">#REF!</definedName>
    <definedName name="časová_rezerva" localSheetId="14">#REF!</definedName>
    <definedName name="časová_rezerva" localSheetId="15">#REF!</definedName>
    <definedName name="časová_rezerva" localSheetId="8">#REF!</definedName>
    <definedName name="časová_rezerva" localSheetId="16">#REF!</definedName>
    <definedName name="časová_rezerva" localSheetId="17">#REF!</definedName>
    <definedName name="časová_rezerva" localSheetId="10">#REF!</definedName>
    <definedName name="časová_rezerva" localSheetId="11">#REF!</definedName>
    <definedName name="časová_rezerva" localSheetId="6">#REF!</definedName>
    <definedName name="časová_rezerva" localSheetId="4">#REF!</definedName>
    <definedName name="časová_rezerva" localSheetId="12">#REF!</definedName>
    <definedName name="časová_rezerva" localSheetId="18">#REF!</definedName>
    <definedName name="časová_rezerva" localSheetId="20">#REF!</definedName>
    <definedName name="časová_rezerva" localSheetId="22">#REF!</definedName>
    <definedName name="časová_rezerva" localSheetId="0">#REF!</definedName>
    <definedName name="časová_rezerva" localSheetId="21">#REF!</definedName>
    <definedName name="časová_rezerva" localSheetId="23">#REF!</definedName>
    <definedName name="časová_rezerva" localSheetId="24">#REF!</definedName>
    <definedName name="časová_rezerva" localSheetId="25">#REF!</definedName>
    <definedName name="časová_rezerva" localSheetId="1">#REF!</definedName>
    <definedName name="časová_rezerva">#REF!</definedName>
    <definedName name="dadresa" localSheetId="3">'1.000 - Arch. stav. řeš. +  VRN'!$D$12:$G$12</definedName>
    <definedName name="dadresa" localSheetId="5">'1.000 - Arch. stav. řešení'!$D$12:$G$12</definedName>
    <definedName name="dadresa" localSheetId="19">'1.000 - Arch. stav. řešení - op'!$D$12:$G$12</definedName>
    <definedName name="dadresa" localSheetId="13">'1.000 - Arch. stav. řešení.'!$D$12:$G$12</definedName>
    <definedName name="dadresa" localSheetId="14">'4.300 - Vzduchotechnika.'!$D$12:$G$12</definedName>
    <definedName name="dadresa" localSheetId="15">'4.500 - ZTI'!$D$12:$G$12</definedName>
    <definedName name="dadresa" localSheetId="8">'4.700 - Silnoproud'!$D$12:$G$12</definedName>
    <definedName name="dadresa" localSheetId="16">'4.700 - Silnoproud.'!$D$12:$G$12</definedName>
    <definedName name="dadresa" localSheetId="17">'4.800 - Slaboproud'!$D$12:$G$12</definedName>
    <definedName name="dadresa" localSheetId="10">'5.100 - Tech. bazénů, atrakce'!$D$12:$G$12</definedName>
    <definedName name="dadresa" localSheetId="11">'5.200 - Tech. úpravy vody'!$D$12:$G$12</definedName>
    <definedName name="dadresa" localSheetId="6">'Ohřev bazénové vody'!$D$12:$G$12</definedName>
    <definedName name="dadresa" localSheetId="21">'Sadové úpravy + závlaha'!$D$12:$G$12</definedName>
    <definedName name="dadresa" localSheetId="23">'SO 21 - Elektro + Trafo'!$D$12:$G$12</definedName>
    <definedName name="dadresa" localSheetId="24">'SO 22 - Přeložka vodovodu'!$D$12:$G$12</definedName>
    <definedName name="dadresa" localSheetId="25">'SO 23 - Retence a Akumulace'!$D$12:$G$12</definedName>
    <definedName name="dadresa" localSheetId="1">'VRN - SO 02, 03 a 04'!$D$12:$G$12</definedName>
    <definedName name="dadresa">'4.900 - Měření a Regulace'!$D$12:$G$12</definedName>
    <definedName name="_xlnm.Database" localSheetId="5">#REF!</definedName>
    <definedName name="_xlnm.Database" localSheetId="19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8">#REF!</definedName>
    <definedName name="_xlnm.Database" localSheetId="16">#REF!</definedName>
    <definedName name="_xlnm.Database" localSheetId="17">#REF!</definedName>
    <definedName name="_xlnm.Database" localSheetId="10">#REF!</definedName>
    <definedName name="_xlnm.Database" localSheetId="11">#REF!</definedName>
    <definedName name="_xlnm.Database" localSheetId="6">#REF!</definedName>
    <definedName name="_xlnm.Database" localSheetId="4">#REF!</definedName>
    <definedName name="_xlnm.Database" localSheetId="12">#REF!</definedName>
    <definedName name="_xlnm.Database" localSheetId="18">#REF!</definedName>
    <definedName name="_xlnm.Database" localSheetId="20">#REF!</definedName>
    <definedName name="_xlnm.Database" localSheetId="22">#REF!</definedName>
    <definedName name="_xlnm.Database" localSheetId="0">#REF!</definedName>
    <definedName name="_xlnm.Database" localSheetId="21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1">#REF!</definedName>
    <definedName name="_xlnm.Database">#REF!</definedName>
    <definedName name="Datum" localSheetId="3">#REF!</definedName>
    <definedName name="Datum" localSheetId="5">#REF!</definedName>
    <definedName name="Datum" localSheetId="19">#REF!</definedName>
    <definedName name="Datum" localSheetId="13">#REF!</definedName>
    <definedName name="Datum" localSheetId="14">#REF!</definedName>
    <definedName name="Datum" localSheetId="15">#REF!</definedName>
    <definedName name="Datum" localSheetId="8">#REF!</definedName>
    <definedName name="Datum" localSheetId="16">#REF!</definedName>
    <definedName name="Datum" localSheetId="17">#REF!</definedName>
    <definedName name="Datum" localSheetId="10">#REF!</definedName>
    <definedName name="Datum" localSheetId="11">#REF!</definedName>
    <definedName name="Datum" localSheetId="6">#REF!</definedName>
    <definedName name="Datum" localSheetId="2">#REF!</definedName>
    <definedName name="Datum" localSheetId="4">#REF!</definedName>
    <definedName name="Datum" localSheetId="12">#REF!</definedName>
    <definedName name="Datum" localSheetId="18">#REF!</definedName>
    <definedName name="Datum" localSheetId="20">#REF!</definedName>
    <definedName name="Datum" localSheetId="22">#REF!</definedName>
    <definedName name="Datum" localSheetId="0">#REF!</definedName>
    <definedName name="Datum" localSheetId="21">#REF!</definedName>
    <definedName name="Datum" localSheetId="23">#REF!</definedName>
    <definedName name="Datum" localSheetId="24">#REF!</definedName>
    <definedName name="Datum" localSheetId="25">#REF!</definedName>
    <definedName name="Datum" localSheetId="1">#REF!</definedName>
    <definedName name="Datum">#REF!</definedName>
    <definedName name="DIČ" localSheetId="3">'1.000 - Arch. stav. řeš. +  VRN'!$I$12</definedName>
    <definedName name="DIČ" localSheetId="5">'1.000 - Arch. stav. řešení'!$I$12</definedName>
    <definedName name="DIČ" localSheetId="19">'1.000 - Arch. stav. řešení - op'!$I$12</definedName>
    <definedName name="DIČ" localSheetId="13">'1.000 - Arch. stav. řešení.'!$I$12</definedName>
    <definedName name="DIČ" localSheetId="14">'4.300 - Vzduchotechnika.'!$I$12</definedName>
    <definedName name="DIČ" localSheetId="15">'4.500 - ZTI'!$I$12</definedName>
    <definedName name="DIČ" localSheetId="8">'4.700 - Silnoproud'!$I$12</definedName>
    <definedName name="DIČ" localSheetId="16">'4.700 - Silnoproud.'!$I$12</definedName>
    <definedName name="DIČ" localSheetId="17">'4.800 - Slaboproud'!$I$12</definedName>
    <definedName name="DIČ" localSheetId="9">'4.900 - Měření a Regulace'!$I$12</definedName>
    <definedName name="DIČ" localSheetId="10">'5.100 - Tech. bazénů, atrakce'!$I$12</definedName>
    <definedName name="DIČ" localSheetId="11">'5.200 - Tech. úpravy vody'!$I$12</definedName>
    <definedName name="DIČ" localSheetId="6">'Ohřev bazénové vody'!$I$12</definedName>
    <definedName name="DIČ" localSheetId="21">'Sadové úpravy + závlaha'!$I$12</definedName>
    <definedName name="DIČ" localSheetId="23">'SO 21 - Elektro + Trafo'!$I$12</definedName>
    <definedName name="DIČ" localSheetId="24">'SO 22 - Přeložka vodovodu'!$I$12</definedName>
    <definedName name="DIČ" localSheetId="25">'SO 23 - Retence a Akumulace'!$I$12</definedName>
    <definedName name="DIČ" localSheetId="1">'VRN - SO 02, 03 a 04'!$I$12</definedName>
    <definedName name="Dil" localSheetId="5">#REF!</definedName>
    <definedName name="Dil" localSheetId="19">#REF!</definedName>
    <definedName name="Dil" localSheetId="13">#REF!</definedName>
    <definedName name="Dil" localSheetId="14">#REF!</definedName>
    <definedName name="Dil" localSheetId="15">#REF!</definedName>
    <definedName name="Dil" localSheetId="8">#REF!</definedName>
    <definedName name="Dil" localSheetId="16">#REF!</definedName>
    <definedName name="Dil" localSheetId="17">#REF!</definedName>
    <definedName name="Dil" localSheetId="10">#REF!</definedName>
    <definedName name="Dil" localSheetId="11">#REF!</definedName>
    <definedName name="Dil" localSheetId="6">#REF!</definedName>
    <definedName name="Dil" localSheetId="4">#REF!</definedName>
    <definedName name="Dil" localSheetId="12">#REF!</definedName>
    <definedName name="Dil" localSheetId="18">#REF!</definedName>
    <definedName name="Dil" localSheetId="20">#REF!</definedName>
    <definedName name="Dil" localSheetId="22">#REF!</definedName>
    <definedName name="Dil" localSheetId="0">#REF!</definedName>
    <definedName name="Dil" localSheetId="21">#REF!</definedName>
    <definedName name="Dil" localSheetId="23">#REF!</definedName>
    <definedName name="Dil" localSheetId="24">#REF!</definedName>
    <definedName name="Dil" localSheetId="25">#REF!</definedName>
    <definedName name="Dil" localSheetId="1">#REF!</definedName>
    <definedName name="Dil">#REF!</definedName>
    <definedName name="dmisto" localSheetId="3">'1.000 - Arch. stav. řeš. +  VRN'!$D$13:$G$13</definedName>
    <definedName name="dmisto" localSheetId="5">'1.000 - Arch. stav. řešení'!$D$13:$G$13</definedName>
    <definedName name="dmisto" localSheetId="19">'1.000 - Arch. stav. řešení - op'!$D$13:$G$13</definedName>
    <definedName name="dmisto" localSheetId="13">'1.000 - Arch. stav. řešení.'!$D$13:$G$13</definedName>
    <definedName name="dmisto" localSheetId="14">'4.300 - Vzduchotechnika.'!$D$13:$G$13</definedName>
    <definedName name="dmisto" localSheetId="15">'4.500 - ZTI'!$D$13:$G$13</definedName>
    <definedName name="dmisto" localSheetId="8">'4.700 - Silnoproud'!$D$13:$G$13</definedName>
    <definedName name="dmisto" localSheetId="16">'4.700 - Silnoproud.'!$D$13:$G$13</definedName>
    <definedName name="dmisto" localSheetId="17">'4.800 - Slaboproud'!$D$13:$G$13</definedName>
    <definedName name="dmisto" localSheetId="10">'5.100 - Tech. bazénů, atrakce'!$D$13:$G$13</definedName>
    <definedName name="dmisto" localSheetId="11">'5.200 - Tech. úpravy vody'!$D$13:$G$13</definedName>
    <definedName name="dmisto" localSheetId="6">'Ohřev bazénové vody'!$D$13:$G$13</definedName>
    <definedName name="dmisto" localSheetId="21">'Sadové úpravy + závlaha'!$D$13:$G$13</definedName>
    <definedName name="dmisto" localSheetId="23">'SO 21 - Elektro + Trafo'!$D$13:$G$13</definedName>
    <definedName name="dmisto" localSheetId="24">'SO 22 - Přeložka vodovodu'!$D$13:$G$13</definedName>
    <definedName name="dmisto" localSheetId="25">'SO 23 - Retence a Akumulace'!$D$13:$G$13</definedName>
    <definedName name="dmisto" localSheetId="1">'VRN - SO 02, 03 a 04'!$D$13:$G$13</definedName>
    <definedName name="dmisto">'4.900 - Měření a Regulace'!$D$13:$G$13</definedName>
    <definedName name="Dodavka" localSheetId="5">#REF!</definedName>
    <definedName name="Dodavka" localSheetId="19">#REF!</definedName>
    <definedName name="Dodavka" localSheetId="13">#REF!</definedName>
    <definedName name="Dodavka" localSheetId="14">#REF!</definedName>
    <definedName name="Dodavka" localSheetId="15">#REF!</definedName>
    <definedName name="Dodavka" localSheetId="8">#REF!</definedName>
    <definedName name="Dodavka" localSheetId="16">#REF!</definedName>
    <definedName name="Dodavka" localSheetId="17">#REF!</definedName>
    <definedName name="Dodavka" localSheetId="10">#REF!</definedName>
    <definedName name="Dodavka" localSheetId="11">#REF!</definedName>
    <definedName name="Dodavka" localSheetId="6">#REF!</definedName>
    <definedName name="Dodavka" localSheetId="4">#REF!</definedName>
    <definedName name="Dodavka" localSheetId="12">#REF!</definedName>
    <definedName name="Dodavka" localSheetId="18">#REF!</definedName>
    <definedName name="Dodavka" localSheetId="20">#REF!</definedName>
    <definedName name="Dodavka" localSheetId="22">#REF!</definedName>
    <definedName name="Dodavka" localSheetId="0">#REF!</definedName>
    <definedName name="Dodavka" localSheetId="21">#REF!</definedName>
    <definedName name="Dodavka" localSheetId="23">#REF!</definedName>
    <definedName name="Dodavka" localSheetId="24">#REF!</definedName>
    <definedName name="Dodavka" localSheetId="25">#REF!</definedName>
    <definedName name="Dodavka" localSheetId="1">#REF!</definedName>
    <definedName name="Dodavka">#REF!</definedName>
    <definedName name="Dodavka0" localSheetId="5">#REF!</definedName>
    <definedName name="Dodavka0" localSheetId="19">#REF!</definedName>
    <definedName name="Dodavka0" localSheetId="13">#REF!</definedName>
    <definedName name="Dodavka0" localSheetId="14">#REF!</definedName>
    <definedName name="Dodavka0" localSheetId="15">#REF!</definedName>
    <definedName name="Dodavka0" localSheetId="8">#REF!</definedName>
    <definedName name="Dodavka0" localSheetId="16">#REF!</definedName>
    <definedName name="Dodavka0" localSheetId="17">#REF!</definedName>
    <definedName name="Dodavka0" localSheetId="10">#REF!</definedName>
    <definedName name="Dodavka0" localSheetId="11">#REF!</definedName>
    <definedName name="Dodavka0" localSheetId="6">#REF!</definedName>
    <definedName name="Dodavka0" localSheetId="4">#REF!</definedName>
    <definedName name="Dodavka0" localSheetId="12">#REF!</definedName>
    <definedName name="Dodavka0" localSheetId="18">#REF!</definedName>
    <definedName name="Dodavka0" localSheetId="20">#REF!</definedName>
    <definedName name="Dodavka0" localSheetId="22">#REF!</definedName>
    <definedName name="Dodavka0" localSheetId="0">#REF!</definedName>
    <definedName name="Dodavka0" localSheetId="21">#REF!</definedName>
    <definedName name="Dodavka0" localSheetId="23">#REF!</definedName>
    <definedName name="Dodavka0" localSheetId="24">#REF!</definedName>
    <definedName name="Dodavka0" localSheetId="25">#REF!</definedName>
    <definedName name="Dodavka0" localSheetId="1">#REF!</definedName>
    <definedName name="Dodavka0">#REF!</definedName>
    <definedName name="DPHSni" localSheetId="3">'1.000 - Arch. stav. řeš. +  VRN'!$G$24</definedName>
    <definedName name="DPHSni" localSheetId="5">'1.000 - Arch. stav. řešení'!$G$24</definedName>
    <definedName name="DPHSni" localSheetId="19">'1.000 - Arch. stav. řešení - op'!$G$24</definedName>
    <definedName name="DPHSni" localSheetId="13">'1.000 - Arch. stav. řešení.'!$G$24</definedName>
    <definedName name="DPHSni" localSheetId="14">'4.300 - Vzduchotechnika.'!$G$24</definedName>
    <definedName name="DPHSni" localSheetId="15">'4.500 - ZTI'!$G$24</definedName>
    <definedName name="DPHSni" localSheetId="8">'4.700 - Silnoproud'!$G$24</definedName>
    <definedName name="DPHSni" localSheetId="16">'4.700 - Silnoproud.'!$G$24</definedName>
    <definedName name="DPHSni" localSheetId="17">'4.800 - Slaboproud'!$G$24</definedName>
    <definedName name="DPHSni" localSheetId="10">'5.100 - Tech. bazénů, atrakce'!$G$24</definedName>
    <definedName name="DPHSni" localSheetId="11">'5.200 - Tech. úpravy vody'!$G$24</definedName>
    <definedName name="DPHSni" localSheetId="6">'Ohřev bazénové vody'!$G$24</definedName>
    <definedName name="DPHSni" localSheetId="21">'Sadové úpravy + závlaha'!$G$24</definedName>
    <definedName name="DPHSni" localSheetId="23">'SO 21 - Elektro + Trafo'!$G$24</definedName>
    <definedName name="DPHSni" localSheetId="24">'SO 22 - Přeložka vodovodu'!$G$24</definedName>
    <definedName name="DPHSni" localSheetId="25">'SO 23 - Retence a Akumulace'!$G$24</definedName>
    <definedName name="DPHSni" localSheetId="1">'VRN - SO 02, 03 a 04'!$G$24</definedName>
    <definedName name="DPHSni">'4.900 - Měření a Regulace'!$G$24</definedName>
    <definedName name="DPHZakl" localSheetId="3">'1.000 - Arch. stav. řeš. +  VRN'!$G$26</definedName>
    <definedName name="DPHZakl" localSheetId="5">'1.000 - Arch. stav. řešení'!$G$26</definedName>
    <definedName name="DPHZakl" localSheetId="19">'1.000 - Arch. stav. řešení - op'!$G$26</definedName>
    <definedName name="DPHZakl" localSheetId="13">'1.000 - Arch. stav. řešení.'!$G$26</definedName>
    <definedName name="DPHZakl" localSheetId="7">'4.300 - Vzduchotechnika'!$G$26</definedName>
    <definedName name="DPHZakl" localSheetId="14">'4.300 - Vzduchotechnika.'!$G$26</definedName>
    <definedName name="DPHZakl" localSheetId="15">'4.500 - ZTI'!$G$26</definedName>
    <definedName name="DPHZakl" localSheetId="8">'4.700 - Silnoproud'!$G$26</definedName>
    <definedName name="DPHZakl" localSheetId="16">'4.700 - Silnoproud.'!$G$26</definedName>
    <definedName name="DPHZakl" localSheetId="17">'4.800 - Slaboproud'!$G$26</definedName>
    <definedName name="DPHZakl" localSheetId="10">'5.100 - Tech. bazénů, atrakce'!$G$26</definedName>
    <definedName name="DPHZakl" localSheetId="11">'5.200 - Tech. úpravy vody'!$G$26</definedName>
    <definedName name="DPHZakl" localSheetId="6">'Ohřev bazénové vody'!$G$26</definedName>
    <definedName name="DPHZakl" localSheetId="2">'[1]Krycí list - 1.000'!$G$26</definedName>
    <definedName name="DPHZakl" localSheetId="4">'[2]Krycí list - 1.000'!$G$26</definedName>
    <definedName name="DPHZakl" localSheetId="12">'[2]Krycí list - 1.000'!$G$26</definedName>
    <definedName name="DPHZakl" localSheetId="18">'[2]Krycí list - 1.000'!$G$26</definedName>
    <definedName name="DPHZakl" localSheetId="20">'[2]Krycí list - 1.000'!$G$26</definedName>
    <definedName name="DPHZakl" localSheetId="22">'[2]Krycí list - 1.000'!$G$26</definedName>
    <definedName name="DPHZakl" localSheetId="0">'[2]Krycí list - 1.000'!$G$26</definedName>
    <definedName name="DPHZakl" localSheetId="21">'Sadové úpravy + závlaha'!$G$26</definedName>
    <definedName name="DPHZakl" localSheetId="23">'SO 21 - Elektro + Trafo'!$G$26</definedName>
    <definedName name="DPHZakl" localSheetId="24">'SO 22 - Přeložka vodovodu'!$G$26</definedName>
    <definedName name="DPHZakl" localSheetId="25">'SO 23 - Retence a Akumulace'!$G$26</definedName>
    <definedName name="DPHZakl" localSheetId="1">'VRN - SO 02, 03 a 04'!$G$26</definedName>
    <definedName name="DPHZakl">'4.900 - Měření a Regulace'!$G$26</definedName>
    <definedName name="dpsc" localSheetId="3">'1.000 - Arch. stav. řeš. +  VRN'!$C$13</definedName>
    <definedName name="dpsc" localSheetId="5">'1.000 - Arch. stav. řešení'!$C$13</definedName>
    <definedName name="dpsc" localSheetId="19">'1.000 - Arch. stav. řešení - op'!$C$13</definedName>
    <definedName name="dpsc" localSheetId="13">'1.000 - Arch. stav. řešení.'!$C$13</definedName>
    <definedName name="dpsc" localSheetId="14">'4.300 - Vzduchotechnika.'!$C$13</definedName>
    <definedName name="dpsc" localSheetId="15">'4.500 - ZTI'!$C$13</definedName>
    <definedName name="dpsc" localSheetId="8">'4.700 - Silnoproud'!$C$13</definedName>
    <definedName name="dpsc" localSheetId="16">'4.700 - Silnoproud.'!$C$13</definedName>
    <definedName name="dpsc" localSheetId="17">'4.800 - Slaboproud'!$C$13</definedName>
    <definedName name="dpsc" localSheetId="9">'4.900 - Měření a Regulace'!$C$13</definedName>
    <definedName name="dpsc" localSheetId="10">'5.100 - Tech. bazénů, atrakce'!$C$13</definedName>
    <definedName name="dpsc" localSheetId="11">'5.200 - Tech. úpravy vody'!$C$13</definedName>
    <definedName name="dpsc" localSheetId="6">'Ohřev bazénové vody'!$C$13</definedName>
    <definedName name="dpsc" localSheetId="21">'Sadové úpravy + závlaha'!$C$13</definedName>
    <definedName name="dpsc" localSheetId="23">'SO 21 - Elektro + Trafo'!$C$13</definedName>
    <definedName name="dpsc" localSheetId="24">'SO 22 - Přeložka vodovodu'!$C$13</definedName>
    <definedName name="dpsc" localSheetId="25">'SO 23 - Retence a Akumulace'!$C$13</definedName>
    <definedName name="dpsc" localSheetId="1">'VRN - SO 02, 03 a 04'!$C$13</definedName>
    <definedName name="end_rozpocty" localSheetId="5">#REF!</definedName>
    <definedName name="end_rozpocty" localSheetId="19">#REF!</definedName>
    <definedName name="end_rozpocty" localSheetId="13">#REF!</definedName>
    <definedName name="end_rozpocty" localSheetId="14">#REF!</definedName>
    <definedName name="end_rozpocty" localSheetId="15">#REF!</definedName>
    <definedName name="end_rozpocty" localSheetId="8">#REF!</definedName>
    <definedName name="end_rozpocty" localSheetId="16">#REF!</definedName>
    <definedName name="end_rozpocty" localSheetId="17">#REF!</definedName>
    <definedName name="end_rozpocty" localSheetId="10">#REF!</definedName>
    <definedName name="end_rozpocty" localSheetId="11">#REF!</definedName>
    <definedName name="end_rozpocty" localSheetId="6">#REF!</definedName>
    <definedName name="end_rozpocty" localSheetId="4">#REF!</definedName>
    <definedName name="end_rozpocty" localSheetId="12">#REF!</definedName>
    <definedName name="end_rozpocty" localSheetId="18">#REF!</definedName>
    <definedName name="end_rozpocty" localSheetId="20">#REF!</definedName>
    <definedName name="end_rozpocty" localSheetId="22">#REF!</definedName>
    <definedName name="end_rozpocty" localSheetId="0">#REF!</definedName>
    <definedName name="end_rozpocty" localSheetId="21">#REF!</definedName>
    <definedName name="end_rozpocty" localSheetId="23">#REF!</definedName>
    <definedName name="end_rozpocty" localSheetId="24">#REF!</definedName>
    <definedName name="end_rozpocty" localSheetId="25">#REF!</definedName>
    <definedName name="end_rozpocty" localSheetId="1">#REF!</definedName>
    <definedName name="end_rozpocty">#REF!</definedName>
    <definedName name="EURO">[4]převody!$B$5</definedName>
    <definedName name="firmy_rozpocty_pozn.Poznamka2" localSheetId="5">#REF!</definedName>
    <definedName name="firmy_rozpocty_pozn.Poznamka2" localSheetId="19">#REF!</definedName>
    <definedName name="firmy_rozpocty_pozn.Poznamka2" localSheetId="13">#REF!</definedName>
    <definedName name="firmy_rozpocty_pozn.Poznamka2" localSheetId="14">#REF!</definedName>
    <definedName name="firmy_rozpocty_pozn.Poznamka2" localSheetId="15">#REF!</definedName>
    <definedName name="firmy_rozpocty_pozn.Poznamka2" localSheetId="8">#REF!</definedName>
    <definedName name="firmy_rozpocty_pozn.Poznamka2" localSheetId="16">#REF!</definedName>
    <definedName name="firmy_rozpocty_pozn.Poznamka2" localSheetId="17">#REF!</definedName>
    <definedName name="firmy_rozpocty_pozn.Poznamka2" localSheetId="10">#REF!</definedName>
    <definedName name="firmy_rozpocty_pozn.Poznamka2" localSheetId="11">#REF!</definedName>
    <definedName name="firmy_rozpocty_pozn.Poznamka2" localSheetId="6">#REF!</definedName>
    <definedName name="firmy_rozpocty_pozn.Poznamka2" localSheetId="4">#REF!</definedName>
    <definedName name="firmy_rozpocty_pozn.Poznamka2" localSheetId="12">#REF!</definedName>
    <definedName name="firmy_rozpocty_pozn.Poznamka2" localSheetId="18">#REF!</definedName>
    <definedName name="firmy_rozpocty_pozn.Poznamka2" localSheetId="20">#REF!</definedName>
    <definedName name="firmy_rozpocty_pozn.Poznamka2" localSheetId="22">#REF!</definedName>
    <definedName name="firmy_rozpocty_pozn.Poznamka2" localSheetId="0">#REF!</definedName>
    <definedName name="firmy_rozpocty_pozn.Poznamka2" localSheetId="21">#REF!</definedName>
    <definedName name="firmy_rozpocty_pozn.Poznamka2" localSheetId="23">#REF!</definedName>
    <definedName name="firmy_rozpocty_pozn.Poznamka2" localSheetId="24">#REF!</definedName>
    <definedName name="firmy_rozpocty_pozn.Poznamka2" localSheetId="25">#REF!</definedName>
    <definedName name="firmy_rozpocty_pozn.Poznamka2" localSheetId="1">#REF!</definedName>
    <definedName name="firmy_rozpocty_pozn.Poznamka2">#REF!</definedName>
    <definedName name="footer" localSheetId="5">#REF!</definedName>
    <definedName name="footer" localSheetId="19">#REF!</definedName>
    <definedName name="footer" localSheetId="13">#REF!</definedName>
    <definedName name="footer" localSheetId="14">#REF!</definedName>
    <definedName name="footer" localSheetId="15">#REF!</definedName>
    <definedName name="footer" localSheetId="8">#REF!</definedName>
    <definedName name="footer" localSheetId="16">#REF!</definedName>
    <definedName name="footer" localSheetId="17">#REF!</definedName>
    <definedName name="footer" localSheetId="10">#REF!</definedName>
    <definedName name="footer" localSheetId="11">#REF!</definedName>
    <definedName name="footer" localSheetId="6">#REF!</definedName>
    <definedName name="footer" localSheetId="4">#REF!</definedName>
    <definedName name="footer" localSheetId="12">#REF!</definedName>
    <definedName name="footer" localSheetId="18">#REF!</definedName>
    <definedName name="footer" localSheetId="20">#REF!</definedName>
    <definedName name="footer" localSheetId="22">#REF!</definedName>
    <definedName name="footer" localSheetId="0">#REF!</definedName>
    <definedName name="footer" localSheetId="21">#REF!</definedName>
    <definedName name="footer" localSheetId="23">#REF!</definedName>
    <definedName name="footer" localSheetId="24">#REF!</definedName>
    <definedName name="footer" localSheetId="25">#REF!</definedName>
    <definedName name="footer" localSheetId="1">#REF!</definedName>
    <definedName name="footer">#REF!</definedName>
    <definedName name="footer2" localSheetId="5">#REF!</definedName>
    <definedName name="footer2" localSheetId="19">#REF!</definedName>
    <definedName name="footer2" localSheetId="13">#REF!</definedName>
    <definedName name="footer2" localSheetId="14">#REF!</definedName>
    <definedName name="footer2" localSheetId="15">#REF!</definedName>
    <definedName name="footer2" localSheetId="8">#REF!</definedName>
    <definedName name="footer2" localSheetId="16">#REF!</definedName>
    <definedName name="footer2" localSheetId="17">#REF!</definedName>
    <definedName name="footer2" localSheetId="10">#REF!</definedName>
    <definedName name="footer2" localSheetId="11">#REF!</definedName>
    <definedName name="footer2" localSheetId="6">#REF!</definedName>
    <definedName name="footer2" localSheetId="4">#REF!</definedName>
    <definedName name="footer2" localSheetId="12">#REF!</definedName>
    <definedName name="footer2" localSheetId="18">#REF!</definedName>
    <definedName name="footer2" localSheetId="20">#REF!</definedName>
    <definedName name="footer2" localSheetId="22">#REF!</definedName>
    <definedName name="footer2" localSheetId="0">#REF!</definedName>
    <definedName name="footer2" localSheetId="21">#REF!</definedName>
    <definedName name="footer2" localSheetId="23">#REF!</definedName>
    <definedName name="footer2" localSheetId="24">#REF!</definedName>
    <definedName name="footer2" localSheetId="25">#REF!</definedName>
    <definedName name="footer2" localSheetId="1">#REF!</definedName>
    <definedName name="footer2">#REF!</definedName>
    <definedName name="head1" localSheetId="5">#REF!</definedName>
    <definedName name="head1" localSheetId="19">#REF!</definedName>
    <definedName name="head1" localSheetId="13">#REF!</definedName>
    <definedName name="head1" localSheetId="14">#REF!</definedName>
    <definedName name="head1" localSheetId="15">#REF!</definedName>
    <definedName name="head1" localSheetId="8">#REF!</definedName>
    <definedName name="head1" localSheetId="16">#REF!</definedName>
    <definedName name="head1" localSheetId="17">#REF!</definedName>
    <definedName name="head1" localSheetId="10">#REF!</definedName>
    <definedName name="head1" localSheetId="11">#REF!</definedName>
    <definedName name="head1" localSheetId="6">#REF!</definedName>
    <definedName name="head1" localSheetId="4">#REF!</definedName>
    <definedName name="head1" localSheetId="12">#REF!</definedName>
    <definedName name="head1" localSheetId="18">#REF!</definedName>
    <definedName name="head1" localSheetId="20">#REF!</definedName>
    <definedName name="head1" localSheetId="22">#REF!</definedName>
    <definedName name="head1" localSheetId="0">#REF!</definedName>
    <definedName name="head1" localSheetId="21">#REF!</definedName>
    <definedName name="head1" localSheetId="23">#REF!</definedName>
    <definedName name="head1" localSheetId="24">#REF!</definedName>
    <definedName name="head1" localSheetId="25">#REF!</definedName>
    <definedName name="head1" localSheetId="1">#REF!</definedName>
    <definedName name="head1">#REF!</definedName>
    <definedName name="Header" localSheetId="5">#REF!</definedName>
    <definedName name="Header" localSheetId="19">#REF!</definedName>
    <definedName name="Header" localSheetId="13">#REF!</definedName>
    <definedName name="Header" localSheetId="14">#REF!</definedName>
    <definedName name="Header" localSheetId="15">#REF!</definedName>
    <definedName name="Header" localSheetId="8">#REF!</definedName>
    <definedName name="Header" localSheetId="16">#REF!</definedName>
    <definedName name="Header" localSheetId="17">#REF!</definedName>
    <definedName name="Header" localSheetId="10">#REF!</definedName>
    <definedName name="Header" localSheetId="11">#REF!</definedName>
    <definedName name="Header" localSheetId="6">#REF!</definedName>
    <definedName name="Header" localSheetId="4">#REF!</definedName>
    <definedName name="Header" localSheetId="12">#REF!</definedName>
    <definedName name="Header" localSheetId="18">#REF!</definedName>
    <definedName name="Header" localSheetId="20">#REF!</definedName>
    <definedName name="Header" localSheetId="22">#REF!</definedName>
    <definedName name="Header" localSheetId="0">#REF!</definedName>
    <definedName name="Header" localSheetId="21">#REF!</definedName>
    <definedName name="Header" localSheetId="23">#REF!</definedName>
    <definedName name="Header" localSheetId="24">#REF!</definedName>
    <definedName name="Header" localSheetId="25">#REF!</definedName>
    <definedName name="Header" localSheetId="1">#REF!</definedName>
    <definedName name="Header">#REF!</definedName>
    <definedName name="Header2" localSheetId="5">#REF!</definedName>
    <definedName name="Header2" localSheetId="19">#REF!</definedName>
    <definedName name="Header2" localSheetId="13">#REF!</definedName>
    <definedName name="Header2" localSheetId="14">#REF!</definedName>
    <definedName name="Header2" localSheetId="15">#REF!</definedName>
    <definedName name="Header2" localSheetId="8">#REF!</definedName>
    <definedName name="Header2" localSheetId="16">#REF!</definedName>
    <definedName name="Header2" localSheetId="17">#REF!</definedName>
    <definedName name="Header2" localSheetId="10">#REF!</definedName>
    <definedName name="Header2" localSheetId="11">#REF!</definedName>
    <definedName name="Header2" localSheetId="6">#REF!</definedName>
    <definedName name="Header2" localSheetId="4">#REF!</definedName>
    <definedName name="Header2" localSheetId="12">#REF!</definedName>
    <definedName name="Header2" localSheetId="18">#REF!</definedName>
    <definedName name="Header2" localSheetId="20">#REF!</definedName>
    <definedName name="Header2" localSheetId="22">#REF!</definedName>
    <definedName name="Header2" localSheetId="0">#REF!</definedName>
    <definedName name="Header2" localSheetId="21">#REF!</definedName>
    <definedName name="Header2" localSheetId="23">#REF!</definedName>
    <definedName name="Header2" localSheetId="24">#REF!</definedName>
    <definedName name="Header2" localSheetId="25">#REF!</definedName>
    <definedName name="Header2" localSheetId="1">#REF!</definedName>
    <definedName name="Header2">#REF!</definedName>
    <definedName name="Hlava1" localSheetId="5">#REF!</definedName>
    <definedName name="Hlava1" localSheetId="19">#REF!</definedName>
    <definedName name="Hlava1" localSheetId="13">#REF!</definedName>
    <definedName name="Hlava1" localSheetId="14">#REF!</definedName>
    <definedName name="Hlava1" localSheetId="15">#REF!</definedName>
    <definedName name="Hlava1" localSheetId="8">#REF!</definedName>
    <definedName name="Hlava1" localSheetId="16">#REF!</definedName>
    <definedName name="Hlava1" localSheetId="17">#REF!</definedName>
    <definedName name="Hlava1" localSheetId="10">#REF!</definedName>
    <definedName name="Hlava1" localSheetId="11">#REF!</definedName>
    <definedName name="Hlava1" localSheetId="6">#REF!</definedName>
    <definedName name="Hlava1" localSheetId="4">#REF!</definedName>
    <definedName name="Hlava1" localSheetId="12">#REF!</definedName>
    <definedName name="Hlava1" localSheetId="18">#REF!</definedName>
    <definedName name="Hlava1" localSheetId="20">#REF!</definedName>
    <definedName name="Hlava1" localSheetId="22">#REF!</definedName>
    <definedName name="Hlava1" localSheetId="0">#REF!</definedName>
    <definedName name="Hlava1" localSheetId="21">#REF!</definedName>
    <definedName name="Hlava1" localSheetId="23">#REF!</definedName>
    <definedName name="Hlava1" localSheetId="24">#REF!</definedName>
    <definedName name="Hlava1" localSheetId="25">#REF!</definedName>
    <definedName name="Hlava1" localSheetId="1">#REF!</definedName>
    <definedName name="Hlava1">#REF!</definedName>
    <definedName name="Hlava2" localSheetId="5">#REF!</definedName>
    <definedName name="Hlava2" localSheetId="19">#REF!</definedName>
    <definedName name="Hlava2" localSheetId="13">#REF!</definedName>
    <definedName name="Hlava2" localSheetId="14">#REF!</definedName>
    <definedName name="Hlava2" localSheetId="15">#REF!</definedName>
    <definedName name="Hlava2" localSheetId="8">#REF!</definedName>
    <definedName name="Hlava2" localSheetId="16">#REF!</definedName>
    <definedName name="Hlava2" localSheetId="17">#REF!</definedName>
    <definedName name="Hlava2" localSheetId="10">#REF!</definedName>
    <definedName name="Hlava2" localSheetId="11">#REF!</definedName>
    <definedName name="Hlava2" localSheetId="6">#REF!</definedName>
    <definedName name="Hlava2" localSheetId="4">#REF!</definedName>
    <definedName name="Hlava2" localSheetId="12">#REF!</definedName>
    <definedName name="Hlava2" localSheetId="18">#REF!</definedName>
    <definedName name="Hlava2" localSheetId="20">#REF!</definedName>
    <definedName name="Hlava2" localSheetId="22">#REF!</definedName>
    <definedName name="Hlava2" localSheetId="0">#REF!</definedName>
    <definedName name="Hlava2" localSheetId="21">#REF!</definedName>
    <definedName name="Hlava2" localSheetId="23">#REF!</definedName>
    <definedName name="Hlava2" localSheetId="24">#REF!</definedName>
    <definedName name="Hlava2" localSheetId="25">#REF!</definedName>
    <definedName name="Hlava2" localSheetId="1">#REF!</definedName>
    <definedName name="Hlava2">#REF!</definedName>
    <definedName name="Hlava3" localSheetId="5">#REF!</definedName>
    <definedName name="Hlava3" localSheetId="19">#REF!</definedName>
    <definedName name="Hlava3" localSheetId="13">#REF!</definedName>
    <definedName name="Hlava3" localSheetId="14">#REF!</definedName>
    <definedName name="Hlava3" localSheetId="15">#REF!</definedName>
    <definedName name="Hlava3" localSheetId="8">#REF!</definedName>
    <definedName name="Hlava3" localSheetId="16">#REF!</definedName>
    <definedName name="Hlava3" localSheetId="17">#REF!</definedName>
    <definedName name="Hlava3" localSheetId="10">#REF!</definedName>
    <definedName name="Hlava3" localSheetId="11">#REF!</definedName>
    <definedName name="Hlava3" localSheetId="6">#REF!</definedName>
    <definedName name="Hlava3" localSheetId="4">#REF!</definedName>
    <definedName name="Hlava3" localSheetId="12">#REF!</definedName>
    <definedName name="Hlava3" localSheetId="18">#REF!</definedName>
    <definedName name="Hlava3" localSheetId="20">#REF!</definedName>
    <definedName name="Hlava3" localSheetId="22">#REF!</definedName>
    <definedName name="Hlava3" localSheetId="0">#REF!</definedName>
    <definedName name="Hlava3" localSheetId="21">#REF!</definedName>
    <definedName name="Hlava3" localSheetId="23">#REF!</definedName>
    <definedName name="Hlava3" localSheetId="24">#REF!</definedName>
    <definedName name="Hlava3" localSheetId="25">#REF!</definedName>
    <definedName name="Hlava3" localSheetId="1">#REF!</definedName>
    <definedName name="Hlava3">#REF!</definedName>
    <definedName name="Hlava4" localSheetId="5">#REF!</definedName>
    <definedName name="Hlava4" localSheetId="19">#REF!</definedName>
    <definedName name="Hlava4" localSheetId="13">#REF!</definedName>
    <definedName name="Hlava4" localSheetId="14">#REF!</definedName>
    <definedName name="Hlava4" localSheetId="15">#REF!</definedName>
    <definedName name="Hlava4" localSheetId="8">#REF!</definedName>
    <definedName name="Hlava4" localSheetId="16">#REF!</definedName>
    <definedName name="Hlava4" localSheetId="17">#REF!</definedName>
    <definedName name="Hlava4" localSheetId="10">#REF!</definedName>
    <definedName name="Hlava4" localSheetId="11">#REF!</definedName>
    <definedName name="Hlava4" localSheetId="6">#REF!</definedName>
    <definedName name="Hlava4" localSheetId="4">#REF!</definedName>
    <definedName name="Hlava4" localSheetId="12">#REF!</definedName>
    <definedName name="Hlava4" localSheetId="18">#REF!</definedName>
    <definedName name="Hlava4" localSheetId="20">#REF!</definedName>
    <definedName name="Hlava4" localSheetId="22">#REF!</definedName>
    <definedName name="Hlava4" localSheetId="0">#REF!</definedName>
    <definedName name="Hlava4" localSheetId="21">#REF!</definedName>
    <definedName name="Hlava4" localSheetId="23">#REF!</definedName>
    <definedName name="Hlava4" localSheetId="24">#REF!</definedName>
    <definedName name="Hlava4" localSheetId="25">#REF!</definedName>
    <definedName name="Hlava4" localSheetId="1">#REF!</definedName>
    <definedName name="Hlava4">#REF!</definedName>
    <definedName name="hr" localSheetId="5">#REF!</definedName>
    <definedName name="hr" localSheetId="19">#REF!</definedName>
    <definedName name="hr" localSheetId="13">#REF!</definedName>
    <definedName name="hr" localSheetId="14">#REF!</definedName>
    <definedName name="hr" localSheetId="15">#REF!</definedName>
    <definedName name="hr" localSheetId="8">#REF!</definedName>
    <definedName name="hr" localSheetId="16">#REF!</definedName>
    <definedName name="hr" localSheetId="17">#REF!</definedName>
    <definedName name="hr" localSheetId="10">#REF!</definedName>
    <definedName name="hr" localSheetId="11">#REF!</definedName>
    <definedName name="hr" localSheetId="6">#REF!</definedName>
    <definedName name="hr" localSheetId="4">#REF!</definedName>
    <definedName name="hr" localSheetId="12">#REF!</definedName>
    <definedName name="hr" localSheetId="18">#REF!</definedName>
    <definedName name="hr" localSheetId="20">#REF!</definedName>
    <definedName name="hr" localSheetId="22">#REF!</definedName>
    <definedName name="hr" localSheetId="0">#REF!</definedName>
    <definedName name="hr" localSheetId="21">#REF!</definedName>
    <definedName name="hr" localSheetId="23">#REF!</definedName>
    <definedName name="hr" localSheetId="24">#REF!</definedName>
    <definedName name="hr" localSheetId="25">#REF!</definedName>
    <definedName name="hr" localSheetId="1">#REF!</definedName>
    <definedName name="hr">#REF!</definedName>
    <definedName name="hr_HSV" localSheetId="5">#REF!</definedName>
    <definedName name="hr_HSV" localSheetId="19">#REF!</definedName>
    <definedName name="hr_HSV" localSheetId="13">#REF!</definedName>
    <definedName name="hr_HSV" localSheetId="14">#REF!</definedName>
    <definedName name="hr_HSV" localSheetId="15">#REF!</definedName>
    <definedName name="hr_HSV" localSheetId="8">#REF!</definedName>
    <definedName name="hr_HSV" localSheetId="16">#REF!</definedName>
    <definedName name="hr_HSV" localSheetId="17">#REF!</definedName>
    <definedName name="hr_HSV" localSheetId="10">#REF!</definedName>
    <definedName name="hr_HSV" localSheetId="11">#REF!</definedName>
    <definedName name="hr_HSV" localSheetId="6">#REF!</definedName>
    <definedName name="hr_HSV" localSheetId="4">#REF!</definedName>
    <definedName name="hr_HSV" localSheetId="12">#REF!</definedName>
    <definedName name="hr_HSV" localSheetId="18">#REF!</definedName>
    <definedName name="hr_HSV" localSheetId="20">#REF!</definedName>
    <definedName name="hr_HSV" localSheetId="22">#REF!</definedName>
    <definedName name="hr_HSV" localSheetId="0">#REF!</definedName>
    <definedName name="hr_HSV" localSheetId="21">#REF!</definedName>
    <definedName name="hr_HSV" localSheetId="23">#REF!</definedName>
    <definedName name="hr_HSV" localSheetId="24">#REF!</definedName>
    <definedName name="hr_HSV" localSheetId="25">#REF!</definedName>
    <definedName name="hr_HSV" localSheetId="1">#REF!</definedName>
    <definedName name="hr_HSV">#REF!</definedName>
    <definedName name="hr_PSV" localSheetId="5">#REF!</definedName>
    <definedName name="hr_PSV" localSheetId="19">#REF!</definedName>
    <definedName name="hr_PSV" localSheetId="13">#REF!</definedName>
    <definedName name="hr_PSV" localSheetId="14">#REF!</definedName>
    <definedName name="hr_PSV" localSheetId="15">#REF!</definedName>
    <definedName name="hr_PSV" localSheetId="8">#REF!</definedName>
    <definedName name="hr_PSV" localSheetId="16">#REF!</definedName>
    <definedName name="hr_PSV" localSheetId="17">#REF!</definedName>
    <definedName name="hr_PSV" localSheetId="10">#REF!</definedName>
    <definedName name="hr_PSV" localSheetId="11">#REF!</definedName>
    <definedName name="hr_PSV" localSheetId="6">#REF!</definedName>
    <definedName name="hr_PSV" localSheetId="4">#REF!</definedName>
    <definedName name="hr_PSV" localSheetId="12">#REF!</definedName>
    <definedName name="hr_PSV" localSheetId="18">#REF!</definedName>
    <definedName name="hr_PSV" localSheetId="20">#REF!</definedName>
    <definedName name="hr_PSV" localSheetId="22">#REF!</definedName>
    <definedName name="hr_PSV" localSheetId="0">#REF!</definedName>
    <definedName name="hr_PSV" localSheetId="21">#REF!</definedName>
    <definedName name="hr_PSV" localSheetId="23">#REF!</definedName>
    <definedName name="hr_PSV" localSheetId="24">#REF!</definedName>
    <definedName name="hr_PSV" localSheetId="25">#REF!</definedName>
    <definedName name="hr_PSV" localSheetId="1">#REF!</definedName>
    <definedName name="hr_PSV">#REF!</definedName>
    <definedName name="HSV" localSheetId="5">#REF!</definedName>
    <definedName name="HSV" localSheetId="19">#REF!</definedName>
    <definedName name="HSV" localSheetId="13">#REF!</definedName>
    <definedName name="HSV" localSheetId="14">#REF!</definedName>
    <definedName name="HSV" localSheetId="15">#REF!</definedName>
    <definedName name="HSV" localSheetId="8">#REF!</definedName>
    <definedName name="HSV" localSheetId="16">#REF!</definedName>
    <definedName name="HSV" localSheetId="17">#REF!</definedName>
    <definedName name="HSV" localSheetId="10">#REF!</definedName>
    <definedName name="HSV" localSheetId="11">#REF!</definedName>
    <definedName name="HSV" localSheetId="6">#REF!</definedName>
    <definedName name="HSV" localSheetId="4">#REF!</definedName>
    <definedName name="HSV" localSheetId="12">#REF!</definedName>
    <definedName name="HSV" localSheetId="18">#REF!</definedName>
    <definedName name="HSV" localSheetId="20">#REF!</definedName>
    <definedName name="HSV" localSheetId="22">#REF!</definedName>
    <definedName name="HSV" localSheetId="0">#REF!</definedName>
    <definedName name="HSV" localSheetId="21">#REF!</definedName>
    <definedName name="HSV" localSheetId="23">#REF!</definedName>
    <definedName name="HSV" localSheetId="24">#REF!</definedName>
    <definedName name="HSV" localSheetId="25">#REF!</definedName>
    <definedName name="HSV" localSheetId="1">#REF!</definedName>
    <definedName name="HSV">#REF!</definedName>
    <definedName name="HSV0" localSheetId="5">#REF!</definedName>
    <definedName name="HSV0" localSheetId="19">#REF!</definedName>
    <definedName name="HSV0" localSheetId="13">#REF!</definedName>
    <definedName name="HSV0" localSheetId="14">#REF!</definedName>
    <definedName name="HSV0" localSheetId="15">#REF!</definedName>
    <definedName name="HSV0" localSheetId="8">#REF!</definedName>
    <definedName name="HSV0" localSheetId="16">#REF!</definedName>
    <definedName name="HSV0" localSheetId="17">#REF!</definedName>
    <definedName name="HSV0" localSheetId="10">#REF!</definedName>
    <definedName name="HSV0" localSheetId="11">#REF!</definedName>
    <definedName name="HSV0" localSheetId="6">#REF!</definedName>
    <definedName name="HSV0" localSheetId="4">#REF!</definedName>
    <definedName name="HSV0" localSheetId="12">#REF!</definedName>
    <definedName name="HSV0" localSheetId="18">#REF!</definedName>
    <definedName name="HSV0" localSheetId="20">#REF!</definedName>
    <definedName name="HSV0" localSheetId="22">#REF!</definedName>
    <definedName name="HSV0" localSheetId="0">#REF!</definedName>
    <definedName name="HSV0" localSheetId="21">#REF!</definedName>
    <definedName name="HSV0" localSheetId="23">#REF!</definedName>
    <definedName name="HSV0" localSheetId="24">#REF!</definedName>
    <definedName name="HSV0" localSheetId="25">#REF!</definedName>
    <definedName name="HSV0" localSheetId="1">#REF!</definedName>
    <definedName name="HSV0">#REF!</definedName>
    <definedName name="HZS" localSheetId="5">#REF!</definedName>
    <definedName name="HZS" localSheetId="19">#REF!</definedName>
    <definedName name="HZS" localSheetId="13">#REF!</definedName>
    <definedName name="HZS" localSheetId="14">#REF!</definedName>
    <definedName name="HZS" localSheetId="15">#REF!</definedName>
    <definedName name="HZS" localSheetId="8">#REF!</definedName>
    <definedName name="HZS" localSheetId="16">#REF!</definedName>
    <definedName name="HZS" localSheetId="17">#REF!</definedName>
    <definedName name="HZS" localSheetId="10">#REF!</definedName>
    <definedName name="HZS" localSheetId="11">#REF!</definedName>
    <definedName name="HZS" localSheetId="6">#REF!</definedName>
    <definedName name="HZS" localSheetId="4">#REF!</definedName>
    <definedName name="HZS" localSheetId="12">#REF!</definedName>
    <definedName name="HZS" localSheetId="18">#REF!</definedName>
    <definedName name="HZS" localSheetId="20">#REF!</definedName>
    <definedName name="HZS" localSheetId="22">#REF!</definedName>
    <definedName name="HZS" localSheetId="0">#REF!</definedName>
    <definedName name="HZS" localSheetId="21">#REF!</definedName>
    <definedName name="HZS" localSheetId="23">#REF!</definedName>
    <definedName name="HZS" localSheetId="24">#REF!</definedName>
    <definedName name="HZS" localSheetId="25">#REF!</definedName>
    <definedName name="HZS" localSheetId="1">#REF!</definedName>
    <definedName name="HZS">#REF!</definedName>
    <definedName name="hzs_HSV" localSheetId="5">#REF!</definedName>
    <definedName name="hzs_HSV" localSheetId="19">#REF!</definedName>
    <definedName name="hzs_HSV" localSheetId="13">#REF!</definedName>
    <definedName name="hzs_HSV" localSheetId="14">#REF!</definedName>
    <definedName name="hzs_HSV" localSheetId="15">#REF!</definedName>
    <definedName name="hzs_HSV" localSheetId="8">#REF!</definedName>
    <definedName name="hzs_HSV" localSheetId="16">#REF!</definedName>
    <definedName name="hzs_HSV" localSheetId="17">#REF!</definedName>
    <definedName name="hzs_HSV" localSheetId="10">#REF!</definedName>
    <definedName name="hzs_HSV" localSheetId="11">#REF!</definedName>
    <definedName name="hzs_HSV" localSheetId="6">#REF!</definedName>
    <definedName name="hzs_HSV" localSheetId="4">#REF!</definedName>
    <definedName name="hzs_HSV" localSheetId="12">#REF!</definedName>
    <definedName name="hzs_HSV" localSheetId="18">#REF!</definedName>
    <definedName name="hzs_HSV" localSheetId="20">#REF!</definedName>
    <definedName name="hzs_HSV" localSheetId="22">#REF!</definedName>
    <definedName name="hzs_HSV" localSheetId="0">#REF!</definedName>
    <definedName name="hzs_HSV" localSheetId="21">#REF!</definedName>
    <definedName name="hzs_HSV" localSheetId="23">#REF!</definedName>
    <definedName name="hzs_HSV" localSheetId="24">#REF!</definedName>
    <definedName name="hzs_HSV" localSheetId="25">#REF!</definedName>
    <definedName name="hzs_HSV" localSheetId="1">#REF!</definedName>
    <definedName name="hzs_HSV">#REF!</definedName>
    <definedName name="hzs_PSV" localSheetId="5">#REF!</definedName>
    <definedName name="hzs_PSV" localSheetId="19">#REF!</definedName>
    <definedName name="hzs_PSV" localSheetId="13">#REF!</definedName>
    <definedName name="hzs_PSV" localSheetId="14">#REF!</definedName>
    <definedName name="hzs_PSV" localSheetId="15">#REF!</definedName>
    <definedName name="hzs_PSV" localSheetId="8">#REF!</definedName>
    <definedName name="hzs_PSV" localSheetId="16">#REF!</definedName>
    <definedName name="hzs_PSV" localSheetId="17">#REF!</definedName>
    <definedName name="hzs_PSV" localSheetId="10">#REF!</definedName>
    <definedName name="hzs_PSV" localSheetId="11">#REF!</definedName>
    <definedName name="hzs_PSV" localSheetId="6">#REF!</definedName>
    <definedName name="hzs_PSV" localSheetId="4">#REF!</definedName>
    <definedName name="hzs_PSV" localSheetId="12">#REF!</definedName>
    <definedName name="hzs_PSV" localSheetId="18">#REF!</definedName>
    <definedName name="hzs_PSV" localSheetId="20">#REF!</definedName>
    <definedName name="hzs_PSV" localSheetId="22">#REF!</definedName>
    <definedName name="hzs_PSV" localSheetId="0">#REF!</definedName>
    <definedName name="hzs_PSV" localSheetId="21">#REF!</definedName>
    <definedName name="hzs_PSV" localSheetId="23">#REF!</definedName>
    <definedName name="hzs_PSV" localSheetId="24">#REF!</definedName>
    <definedName name="hzs_PSV" localSheetId="25">#REF!</definedName>
    <definedName name="hzs_PSV" localSheetId="1">#REF!</definedName>
    <definedName name="hzs_PSV">#REF!</definedName>
    <definedName name="HZS0" localSheetId="5">#REF!</definedName>
    <definedName name="HZS0" localSheetId="19">#REF!</definedName>
    <definedName name="HZS0" localSheetId="13">#REF!</definedName>
    <definedName name="HZS0" localSheetId="14">#REF!</definedName>
    <definedName name="HZS0" localSheetId="15">#REF!</definedName>
    <definedName name="HZS0" localSheetId="8">#REF!</definedName>
    <definedName name="HZS0" localSheetId="16">#REF!</definedName>
    <definedName name="HZS0" localSheetId="17">#REF!</definedName>
    <definedName name="HZS0" localSheetId="10">#REF!</definedName>
    <definedName name="HZS0" localSheetId="11">#REF!</definedName>
    <definedName name="HZS0" localSheetId="6">#REF!</definedName>
    <definedName name="HZS0" localSheetId="4">#REF!</definedName>
    <definedName name="HZS0" localSheetId="12">#REF!</definedName>
    <definedName name="HZS0" localSheetId="18">#REF!</definedName>
    <definedName name="HZS0" localSheetId="20">#REF!</definedName>
    <definedName name="HZS0" localSheetId="22">#REF!</definedName>
    <definedName name="HZS0" localSheetId="0">#REF!</definedName>
    <definedName name="HZS0" localSheetId="21">#REF!</definedName>
    <definedName name="HZS0" localSheetId="23">#REF!</definedName>
    <definedName name="HZS0" localSheetId="24">#REF!</definedName>
    <definedName name="HZS0" localSheetId="25">#REF!</definedName>
    <definedName name="HZS0" localSheetId="1">#REF!</definedName>
    <definedName name="HZS0">#REF!</definedName>
    <definedName name="I" localSheetId="5">#REF!</definedName>
    <definedName name="I" localSheetId="19">#REF!</definedName>
    <definedName name="I" localSheetId="13">#REF!</definedName>
    <definedName name="I" localSheetId="14">#REF!</definedName>
    <definedName name="I" localSheetId="15">#REF!</definedName>
    <definedName name="I" localSheetId="8">#REF!</definedName>
    <definedName name="I" localSheetId="16">#REF!</definedName>
    <definedName name="I" localSheetId="17">#REF!</definedName>
    <definedName name="I" localSheetId="10">#REF!</definedName>
    <definedName name="I" localSheetId="11">#REF!</definedName>
    <definedName name="I" localSheetId="6">#REF!</definedName>
    <definedName name="I" localSheetId="4">#REF!</definedName>
    <definedName name="I" localSheetId="12">#REF!</definedName>
    <definedName name="I" localSheetId="18">#REF!</definedName>
    <definedName name="I" localSheetId="20">#REF!</definedName>
    <definedName name="I" localSheetId="22">#REF!</definedName>
    <definedName name="I" localSheetId="0">#REF!</definedName>
    <definedName name="I" localSheetId="21">#REF!</definedName>
    <definedName name="I" localSheetId="23">#REF!</definedName>
    <definedName name="I" localSheetId="24">#REF!</definedName>
    <definedName name="I" localSheetId="25">#REF!</definedName>
    <definedName name="I" localSheetId="1">#REF!</definedName>
    <definedName name="I">#REF!</definedName>
    <definedName name="IČO" localSheetId="3">'1.000 - Arch. stav. řeš. +  VRN'!$I$11</definedName>
    <definedName name="IČO" localSheetId="5">'1.000 - Arch. stav. řešení'!$I$11</definedName>
    <definedName name="IČO" localSheetId="19">'1.000 - Arch. stav. řešení - op'!$I$11</definedName>
    <definedName name="IČO" localSheetId="13">'1.000 - Arch. stav. řešení.'!$I$11</definedName>
    <definedName name="IČO" localSheetId="14">'4.300 - Vzduchotechnika.'!$I$11</definedName>
    <definedName name="IČO" localSheetId="15">'4.500 - ZTI'!$I$11</definedName>
    <definedName name="IČO" localSheetId="8">'4.700 - Silnoproud'!$I$11</definedName>
    <definedName name="IČO" localSheetId="16">'4.700 - Silnoproud.'!$I$11</definedName>
    <definedName name="IČO" localSheetId="17">'4.800 - Slaboproud'!$I$11</definedName>
    <definedName name="IČO" localSheetId="9">'4.900 - Měření a Regulace'!$I$11</definedName>
    <definedName name="IČO" localSheetId="10">'5.100 - Tech. bazénů, atrakce'!$I$11</definedName>
    <definedName name="IČO" localSheetId="11">'5.200 - Tech. úpravy vody'!$I$11</definedName>
    <definedName name="IČO" localSheetId="6">'Ohřev bazénové vody'!$I$11</definedName>
    <definedName name="IČO" localSheetId="21">'Sadové úpravy + závlaha'!$I$11</definedName>
    <definedName name="IČO" localSheetId="23">'SO 21 - Elektro + Trafo'!$I$11</definedName>
    <definedName name="IČO" localSheetId="24">'SO 22 - Přeložka vodovodu'!$I$11</definedName>
    <definedName name="IČO" localSheetId="25">'SO 23 - Retence a Akumulace'!$I$11</definedName>
    <definedName name="IČO" localSheetId="1">'VRN - SO 02, 03 a 04'!$I$11</definedName>
    <definedName name="inflace" localSheetId="5">#REF!</definedName>
    <definedName name="inflace" localSheetId="19">#REF!</definedName>
    <definedName name="inflace" localSheetId="13">#REF!</definedName>
    <definedName name="inflace" localSheetId="14">#REF!</definedName>
    <definedName name="inflace" localSheetId="15">#REF!</definedName>
    <definedName name="inflace" localSheetId="8">#REF!</definedName>
    <definedName name="inflace" localSheetId="16">#REF!</definedName>
    <definedName name="inflace" localSheetId="17">#REF!</definedName>
    <definedName name="inflace" localSheetId="10">#REF!</definedName>
    <definedName name="inflace" localSheetId="11">#REF!</definedName>
    <definedName name="inflace" localSheetId="6">#REF!</definedName>
    <definedName name="inflace" localSheetId="4">#REF!</definedName>
    <definedName name="inflace" localSheetId="12">#REF!</definedName>
    <definedName name="inflace" localSheetId="18">#REF!</definedName>
    <definedName name="inflace" localSheetId="20">#REF!</definedName>
    <definedName name="inflace" localSheetId="22">#REF!</definedName>
    <definedName name="inflace" localSheetId="0">#REF!</definedName>
    <definedName name="inflace" localSheetId="21">#REF!</definedName>
    <definedName name="inflace" localSheetId="23">#REF!</definedName>
    <definedName name="inflace" localSheetId="24">#REF!</definedName>
    <definedName name="inflace" localSheetId="25">#REF!</definedName>
    <definedName name="inflace" localSheetId="1">#REF!</definedName>
    <definedName name="inflace">#REF!</definedName>
    <definedName name="IntegralC" localSheetId="5">#REF!,#REF!</definedName>
    <definedName name="IntegralC" localSheetId="19">#REF!,#REF!</definedName>
    <definedName name="IntegralC" localSheetId="13">#REF!,#REF!</definedName>
    <definedName name="IntegralC" localSheetId="14">#REF!,#REF!</definedName>
    <definedName name="IntegralC" localSheetId="15">#REF!,#REF!</definedName>
    <definedName name="IntegralC" localSheetId="8">#REF!,#REF!</definedName>
    <definedName name="IntegralC" localSheetId="16">#REF!,#REF!</definedName>
    <definedName name="IntegralC" localSheetId="17">#REF!,#REF!</definedName>
    <definedName name="IntegralC" localSheetId="10">#REF!,#REF!</definedName>
    <definedName name="IntegralC" localSheetId="11">#REF!,#REF!</definedName>
    <definedName name="IntegralC" localSheetId="6">#REF!,#REF!</definedName>
    <definedName name="IntegralC" localSheetId="4">#REF!,#REF!</definedName>
    <definedName name="IntegralC" localSheetId="12">#REF!,#REF!</definedName>
    <definedName name="IntegralC" localSheetId="18">#REF!,#REF!</definedName>
    <definedName name="IntegralC" localSheetId="20">#REF!,#REF!</definedName>
    <definedName name="IntegralC" localSheetId="22">#REF!,#REF!</definedName>
    <definedName name="IntegralC" localSheetId="0">#REF!,#REF!</definedName>
    <definedName name="IntegralC" localSheetId="21">#REF!,#REF!</definedName>
    <definedName name="IntegralC" localSheetId="23">#REF!,#REF!</definedName>
    <definedName name="IntegralC" localSheetId="24">#REF!,#REF!</definedName>
    <definedName name="IntegralC" localSheetId="25">#REF!,#REF!</definedName>
    <definedName name="IntegralC" localSheetId="1">#REF!,#REF!</definedName>
    <definedName name="IntegralC">#REF!,#REF!</definedName>
    <definedName name="interier" localSheetId="5">#REF!</definedName>
    <definedName name="interier" localSheetId="19">#REF!</definedName>
    <definedName name="interier" localSheetId="13">#REF!</definedName>
    <definedName name="interier" localSheetId="14">#REF!</definedName>
    <definedName name="interier" localSheetId="15">#REF!</definedName>
    <definedName name="interier" localSheetId="8">#REF!</definedName>
    <definedName name="interier" localSheetId="16">#REF!</definedName>
    <definedName name="interier" localSheetId="17">#REF!</definedName>
    <definedName name="interier" localSheetId="10">#REF!</definedName>
    <definedName name="interier" localSheetId="11">#REF!</definedName>
    <definedName name="interier" localSheetId="6">#REF!</definedName>
    <definedName name="interier" localSheetId="4">#REF!</definedName>
    <definedName name="interier" localSheetId="12">#REF!</definedName>
    <definedName name="interier" localSheetId="18">#REF!</definedName>
    <definedName name="interier" localSheetId="20">#REF!</definedName>
    <definedName name="interier" localSheetId="22">#REF!</definedName>
    <definedName name="interier" localSheetId="0">#REF!</definedName>
    <definedName name="interier" localSheetId="21">#REF!</definedName>
    <definedName name="interier" localSheetId="23">#REF!</definedName>
    <definedName name="interier" localSheetId="24">#REF!</definedName>
    <definedName name="interier" localSheetId="25">#REF!</definedName>
    <definedName name="interier" localSheetId="1">#REF!</definedName>
    <definedName name="interier">#REF!</definedName>
    <definedName name="JKSO" localSheetId="3">#REF!</definedName>
    <definedName name="JKSO" localSheetId="5">#REF!</definedName>
    <definedName name="JKSO" localSheetId="19">#REF!</definedName>
    <definedName name="JKSO" localSheetId="13">#REF!</definedName>
    <definedName name="JKSO" localSheetId="14">#REF!</definedName>
    <definedName name="JKSO" localSheetId="15">#REF!</definedName>
    <definedName name="JKSO" localSheetId="8">#REF!</definedName>
    <definedName name="JKSO" localSheetId="16">#REF!</definedName>
    <definedName name="JKSO" localSheetId="17">#REF!</definedName>
    <definedName name="JKSO" localSheetId="10">#REF!</definedName>
    <definedName name="JKSO" localSheetId="11">#REF!</definedName>
    <definedName name="JKSO" localSheetId="6">#REF!</definedName>
    <definedName name="JKSO" localSheetId="2">#REF!</definedName>
    <definedName name="JKSO" localSheetId="4">#REF!</definedName>
    <definedName name="JKSO" localSheetId="12">#REF!</definedName>
    <definedName name="JKSO" localSheetId="18">#REF!</definedName>
    <definedName name="JKSO" localSheetId="20">#REF!</definedName>
    <definedName name="JKSO" localSheetId="22">#REF!</definedName>
    <definedName name="JKSO" localSheetId="0">#REF!</definedName>
    <definedName name="JKSO" localSheetId="21">#REF!</definedName>
    <definedName name="JKSO" localSheetId="23">#REF!</definedName>
    <definedName name="JKSO" localSheetId="24">#REF!</definedName>
    <definedName name="JKSO" localSheetId="25">#REF!</definedName>
    <definedName name="JKSO" localSheetId="1">#REF!</definedName>
    <definedName name="JKSO">#REF!</definedName>
    <definedName name="kování" localSheetId="5">#REF!</definedName>
    <definedName name="kování" localSheetId="19">#REF!</definedName>
    <definedName name="kování" localSheetId="13">#REF!</definedName>
    <definedName name="kování" localSheetId="14">#REF!</definedName>
    <definedName name="kování" localSheetId="15">#REF!</definedName>
    <definedName name="kování" localSheetId="8">#REF!</definedName>
    <definedName name="kování" localSheetId="16">#REF!</definedName>
    <definedName name="kování" localSheetId="17">#REF!</definedName>
    <definedName name="kování" localSheetId="10">#REF!</definedName>
    <definedName name="kování" localSheetId="11">#REF!</definedName>
    <definedName name="kování" localSheetId="6">#REF!</definedName>
    <definedName name="kování" localSheetId="4">#REF!</definedName>
    <definedName name="kování" localSheetId="12">#REF!</definedName>
    <definedName name="kování" localSheetId="18">#REF!</definedName>
    <definedName name="kování" localSheetId="20">#REF!</definedName>
    <definedName name="kování" localSheetId="22">#REF!</definedName>
    <definedName name="kování" localSheetId="0">#REF!</definedName>
    <definedName name="kování" localSheetId="21">#REF!</definedName>
    <definedName name="kování" localSheetId="23">#REF!</definedName>
    <definedName name="kování" localSheetId="24">#REF!</definedName>
    <definedName name="kování" localSheetId="25">#REF!</definedName>
    <definedName name="kování" localSheetId="1">#REF!</definedName>
    <definedName name="kování">#REF!</definedName>
    <definedName name="MDKM" localSheetId="5">#REF!</definedName>
    <definedName name="MDKM" localSheetId="19">#REF!</definedName>
    <definedName name="MDKM" localSheetId="13">#REF!</definedName>
    <definedName name="MDKM" localSheetId="14">#REF!</definedName>
    <definedName name="MDKM" localSheetId="15">#REF!</definedName>
    <definedName name="MDKM" localSheetId="8">#REF!</definedName>
    <definedName name="MDKM" localSheetId="16">#REF!</definedName>
    <definedName name="MDKM" localSheetId="17">#REF!</definedName>
    <definedName name="MDKM" localSheetId="10">#REF!</definedName>
    <definedName name="MDKM" localSheetId="11">#REF!</definedName>
    <definedName name="MDKM" localSheetId="6">#REF!</definedName>
    <definedName name="MDKM" localSheetId="4">#REF!</definedName>
    <definedName name="MDKM" localSheetId="12">#REF!</definedName>
    <definedName name="MDKM" localSheetId="18">#REF!</definedName>
    <definedName name="MDKM" localSheetId="20">#REF!</definedName>
    <definedName name="MDKM" localSheetId="22">#REF!</definedName>
    <definedName name="MDKM" localSheetId="0">#REF!</definedName>
    <definedName name="MDKM" localSheetId="21">#REF!</definedName>
    <definedName name="MDKM" localSheetId="23">#REF!</definedName>
    <definedName name="MDKM" localSheetId="24">#REF!</definedName>
    <definedName name="MDKM" localSheetId="25">#REF!</definedName>
    <definedName name="MDKM" localSheetId="1">#REF!</definedName>
    <definedName name="MDKM">#REF!</definedName>
    <definedName name="Mena" localSheetId="3">'1.000 - Arch. stav. řeš. +  VRN'!$J$29</definedName>
    <definedName name="Mena" localSheetId="5">'1.000 - Arch. stav. řešení'!$J$29</definedName>
    <definedName name="Mena" localSheetId="19">'1.000 - Arch. stav. řešení - op'!$J$29</definedName>
    <definedName name="Mena" localSheetId="13">'1.000 - Arch. stav. řešení.'!$J$29</definedName>
    <definedName name="Mena" localSheetId="7">'4.300 - Vzduchotechnika'!$J$29</definedName>
    <definedName name="Mena" localSheetId="14">'4.300 - Vzduchotechnika.'!$J$29</definedName>
    <definedName name="Mena" localSheetId="15">'4.500 - ZTI'!$J$29</definedName>
    <definedName name="Mena" localSheetId="8">'4.700 - Silnoproud'!$J$29</definedName>
    <definedName name="Mena" localSheetId="16">'4.700 - Silnoproud.'!$J$29</definedName>
    <definedName name="Mena" localSheetId="17">'4.800 - Slaboproud'!$J$29</definedName>
    <definedName name="Mena" localSheetId="10">'5.100 - Tech. bazénů, atrakce'!$J$29</definedName>
    <definedName name="Mena" localSheetId="11">'5.200 - Tech. úpravy vody'!$J$29</definedName>
    <definedName name="Mena" localSheetId="6">'Ohřev bazénové vody'!$J$29</definedName>
    <definedName name="Mena" localSheetId="2">'[1]Krycí list - 1.000'!$J$29</definedName>
    <definedName name="Mena" localSheetId="4">'[2]Krycí list - 1.000'!$J$29</definedName>
    <definedName name="Mena" localSheetId="12">'[2]Krycí list - 1.000'!$J$29</definedName>
    <definedName name="Mena" localSheetId="18">'[2]Krycí list - 1.000'!$J$29</definedName>
    <definedName name="Mena" localSheetId="20">'[2]Krycí list - 1.000'!$J$29</definedName>
    <definedName name="Mena" localSheetId="22">'[2]Krycí list - 1.000'!$J$29</definedName>
    <definedName name="Mena" localSheetId="0">'[2]Krycí list - 1.000'!$J$29</definedName>
    <definedName name="Mena" localSheetId="21">'Sadové úpravy + závlaha'!$J$29</definedName>
    <definedName name="Mena" localSheetId="23">'SO 21 - Elektro + Trafo'!$J$29</definedName>
    <definedName name="Mena" localSheetId="24">'SO 22 - Přeložka vodovodu'!$J$29</definedName>
    <definedName name="Mena" localSheetId="25">'SO 23 - Retence a Akumulace'!$J$29</definedName>
    <definedName name="Mena" localSheetId="1">'VRN - SO 02, 03 a 04'!$J$29</definedName>
    <definedName name="Mena">'4.900 - Měření a Regulace'!$J$29</definedName>
    <definedName name="MistoStavby" localSheetId="3">'1.000 - Arch. stav. řeš. +  VRN'!$D$4</definedName>
    <definedName name="MistoStavby" localSheetId="5">'1.000 - Arch. stav. řešení'!$D$4</definedName>
    <definedName name="MistoStavby" localSheetId="19">'1.000 - Arch. stav. řešení - op'!$D$4</definedName>
    <definedName name="MistoStavby" localSheetId="13">'1.000 - Arch. stav. řešení.'!$D$4</definedName>
    <definedName name="MistoStavby" localSheetId="14">'4.300 - Vzduchotechnika.'!$D$4</definedName>
    <definedName name="MistoStavby" localSheetId="15">'4.500 - ZTI'!$D$4</definedName>
    <definedName name="MistoStavby" localSheetId="8">'4.700 - Silnoproud'!$D$4</definedName>
    <definedName name="MistoStavby" localSheetId="16">'4.700 - Silnoproud.'!$D$4</definedName>
    <definedName name="MistoStavby" localSheetId="17">'4.800 - Slaboproud'!$D$4</definedName>
    <definedName name="MistoStavby" localSheetId="10">'5.100 - Tech. bazénů, atrakce'!$D$4</definedName>
    <definedName name="MistoStavby" localSheetId="11">'5.200 - Tech. úpravy vody'!$D$4</definedName>
    <definedName name="MistoStavby" localSheetId="6">'Ohřev bazénové vody'!$D$4</definedName>
    <definedName name="MistoStavby" localSheetId="21">'Sadové úpravy + závlaha'!$D$4</definedName>
    <definedName name="MistoStavby" localSheetId="23">'SO 21 - Elektro + Trafo'!$D$4</definedName>
    <definedName name="MistoStavby" localSheetId="24">'SO 22 - Přeložka vodovodu'!$D$4</definedName>
    <definedName name="MistoStavby" localSheetId="25">'SO 23 - Retence a Akumulace'!$D$4</definedName>
    <definedName name="MistoStavby" localSheetId="1">'VRN - SO 02, 03 a 04'!$D$4</definedName>
    <definedName name="MistoStavby">'4.900 - Měření a Regulace'!$D$4</definedName>
    <definedName name="MJ" localSheetId="3">#REF!</definedName>
    <definedName name="MJ" localSheetId="5">#REF!</definedName>
    <definedName name="MJ" localSheetId="19">#REF!</definedName>
    <definedName name="MJ" localSheetId="13">#REF!</definedName>
    <definedName name="MJ" localSheetId="14">#REF!</definedName>
    <definedName name="MJ" localSheetId="15">#REF!</definedName>
    <definedName name="MJ" localSheetId="8">#REF!</definedName>
    <definedName name="MJ" localSheetId="16">#REF!</definedName>
    <definedName name="MJ" localSheetId="17">#REF!</definedName>
    <definedName name="MJ" localSheetId="10">#REF!</definedName>
    <definedName name="MJ" localSheetId="11">#REF!</definedName>
    <definedName name="MJ" localSheetId="6">#REF!</definedName>
    <definedName name="MJ" localSheetId="2">#REF!</definedName>
    <definedName name="MJ" localSheetId="4">#REF!</definedName>
    <definedName name="MJ" localSheetId="12">#REF!</definedName>
    <definedName name="MJ" localSheetId="18">#REF!</definedName>
    <definedName name="MJ" localSheetId="20">#REF!</definedName>
    <definedName name="MJ" localSheetId="22">#REF!</definedName>
    <definedName name="MJ" localSheetId="0">#REF!</definedName>
    <definedName name="MJ" localSheetId="21">#REF!</definedName>
    <definedName name="MJ" localSheetId="23">#REF!</definedName>
    <definedName name="MJ" localSheetId="24">#REF!</definedName>
    <definedName name="MJ" localSheetId="25">#REF!</definedName>
    <definedName name="MJ" localSheetId="1">#REF!</definedName>
    <definedName name="MJ">#REF!</definedName>
    <definedName name="mmm">[5]EZS!$H$2</definedName>
    <definedName name="Monolog" localSheetId="5">#REF!</definedName>
    <definedName name="Monolog" localSheetId="19">#REF!</definedName>
    <definedName name="Monolog" localSheetId="13">#REF!</definedName>
    <definedName name="Monolog" localSheetId="14">#REF!</definedName>
    <definedName name="Monolog" localSheetId="15">#REF!</definedName>
    <definedName name="Monolog" localSheetId="8">#REF!</definedName>
    <definedName name="Monolog" localSheetId="16">#REF!</definedName>
    <definedName name="Monolog" localSheetId="17">#REF!</definedName>
    <definedName name="Monolog" localSheetId="10">#REF!</definedName>
    <definedName name="Monolog" localSheetId="11">#REF!</definedName>
    <definedName name="Monolog" localSheetId="6">#REF!</definedName>
    <definedName name="Monolog" localSheetId="4">#REF!</definedName>
    <definedName name="Monolog" localSheetId="12">#REF!</definedName>
    <definedName name="Monolog" localSheetId="18">#REF!</definedName>
    <definedName name="Monolog" localSheetId="20">#REF!</definedName>
    <definedName name="Monolog" localSheetId="22">#REF!</definedName>
    <definedName name="Monolog" localSheetId="0">#REF!</definedName>
    <definedName name="Monolog" localSheetId="21">#REF!</definedName>
    <definedName name="Monolog" localSheetId="23">#REF!</definedName>
    <definedName name="Monolog" localSheetId="24">#REF!</definedName>
    <definedName name="Monolog" localSheetId="25">#REF!</definedName>
    <definedName name="Monolog" localSheetId="1">#REF!</definedName>
    <definedName name="Monolog">#REF!</definedName>
    <definedName name="Mont" localSheetId="5">#REF!</definedName>
    <definedName name="Mont" localSheetId="19">#REF!</definedName>
    <definedName name="Mont" localSheetId="13">#REF!</definedName>
    <definedName name="Mont" localSheetId="14">#REF!</definedName>
    <definedName name="Mont" localSheetId="15">#REF!</definedName>
    <definedName name="Mont" localSheetId="8">#REF!</definedName>
    <definedName name="Mont" localSheetId="16">#REF!</definedName>
    <definedName name="Mont" localSheetId="17">#REF!</definedName>
    <definedName name="Mont" localSheetId="10">#REF!</definedName>
    <definedName name="Mont" localSheetId="11">#REF!</definedName>
    <definedName name="Mont" localSheetId="6">#REF!</definedName>
    <definedName name="Mont" localSheetId="4">#REF!</definedName>
    <definedName name="Mont" localSheetId="12">#REF!</definedName>
    <definedName name="Mont" localSheetId="18">#REF!</definedName>
    <definedName name="Mont" localSheetId="20">#REF!</definedName>
    <definedName name="Mont" localSheetId="22">#REF!</definedName>
    <definedName name="Mont" localSheetId="0">#REF!</definedName>
    <definedName name="Mont" localSheetId="21">#REF!</definedName>
    <definedName name="Mont" localSheetId="23">#REF!</definedName>
    <definedName name="Mont" localSheetId="24">#REF!</definedName>
    <definedName name="Mont" localSheetId="25">#REF!</definedName>
    <definedName name="Mont" localSheetId="1">#REF!</definedName>
    <definedName name="Mont">#REF!</definedName>
    <definedName name="Montaz0" localSheetId="5">#REF!</definedName>
    <definedName name="Montaz0" localSheetId="19">#REF!</definedName>
    <definedName name="Montaz0" localSheetId="13">#REF!</definedName>
    <definedName name="Montaz0" localSheetId="14">#REF!</definedName>
    <definedName name="Montaz0" localSheetId="15">#REF!</definedName>
    <definedName name="Montaz0" localSheetId="8">#REF!</definedName>
    <definedName name="Montaz0" localSheetId="16">#REF!</definedName>
    <definedName name="Montaz0" localSheetId="17">#REF!</definedName>
    <definedName name="Montaz0" localSheetId="10">#REF!</definedName>
    <definedName name="Montaz0" localSheetId="11">#REF!</definedName>
    <definedName name="Montaz0" localSheetId="6">#REF!</definedName>
    <definedName name="Montaz0" localSheetId="4">#REF!</definedName>
    <definedName name="Montaz0" localSheetId="12">#REF!</definedName>
    <definedName name="Montaz0" localSheetId="18">#REF!</definedName>
    <definedName name="Montaz0" localSheetId="20">#REF!</definedName>
    <definedName name="Montaz0" localSheetId="22">#REF!</definedName>
    <definedName name="Montaz0" localSheetId="0">#REF!</definedName>
    <definedName name="Montaz0" localSheetId="21">#REF!</definedName>
    <definedName name="Montaz0" localSheetId="23">#REF!</definedName>
    <definedName name="Montaz0" localSheetId="24">#REF!</definedName>
    <definedName name="Montaz0" localSheetId="25">#REF!</definedName>
    <definedName name="Montaz0" localSheetId="1">#REF!</definedName>
    <definedName name="Montaz0">#REF!</definedName>
    <definedName name="mzda" localSheetId="5">#REF!</definedName>
    <definedName name="mzda" localSheetId="19">#REF!</definedName>
    <definedName name="mzda" localSheetId="13">#REF!</definedName>
    <definedName name="mzda" localSheetId="14">#REF!</definedName>
    <definedName name="mzda" localSheetId="15">#REF!</definedName>
    <definedName name="mzda" localSheetId="8">#REF!</definedName>
    <definedName name="mzda" localSheetId="16">#REF!</definedName>
    <definedName name="mzda" localSheetId="17">#REF!</definedName>
    <definedName name="mzda" localSheetId="10">#REF!</definedName>
    <definedName name="mzda" localSheetId="11">#REF!</definedName>
    <definedName name="mzda" localSheetId="6">#REF!</definedName>
    <definedName name="mzda" localSheetId="4">#REF!</definedName>
    <definedName name="mzda" localSheetId="12">#REF!</definedName>
    <definedName name="mzda" localSheetId="18">#REF!</definedName>
    <definedName name="mzda" localSheetId="20">#REF!</definedName>
    <definedName name="mzda" localSheetId="22">#REF!</definedName>
    <definedName name="mzda" localSheetId="0">#REF!</definedName>
    <definedName name="mzda" localSheetId="21">#REF!</definedName>
    <definedName name="mzda" localSheetId="23">#REF!</definedName>
    <definedName name="mzda" localSheetId="24">#REF!</definedName>
    <definedName name="mzda" localSheetId="25">#REF!</definedName>
    <definedName name="mzda" localSheetId="1">#REF!</definedName>
    <definedName name="mzda">#REF!</definedName>
    <definedName name="mzda_pomocná" localSheetId="5">#REF!</definedName>
    <definedName name="mzda_pomocná" localSheetId="19">#REF!</definedName>
    <definedName name="mzda_pomocná" localSheetId="13">#REF!</definedName>
    <definedName name="mzda_pomocná" localSheetId="14">#REF!</definedName>
    <definedName name="mzda_pomocná" localSheetId="15">#REF!</definedName>
    <definedName name="mzda_pomocná" localSheetId="8">#REF!</definedName>
    <definedName name="mzda_pomocná" localSheetId="16">#REF!</definedName>
    <definedName name="mzda_pomocná" localSheetId="17">#REF!</definedName>
    <definedName name="mzda_pomocná" localSheetId="10">#REF!</definedName>
    <definedName name="mzda_pomocná" localSheetId="11">#REF!</definedName>
    <definedName name="mzda_pomocná" localSheetId="6">#REF!</definedName>
    <definedName name="mzda_pomocná" localSheetId="4">#REF!</definedName>
    <definedName name="mzda_pomocná" localSheetId="12">#REF!</definedName>
    <definedName name="mzda_pomocná" localSheetId="18">#REF!</definedName>
    <definedName name="mzda_pomocná" localSheetId="20">#REF!</definedName>
    <definedName name="mzda_pomocná" localSheetId="22">#REF!</definedName>
    <definedName name="mzda_pomocná" localSheetId="0">#REF!</definedName>
    <definedName name="mzda_pomocná" localSheetId="21">#REF!</definedName>
    <definedName name="mzda_pomocná" localSheetId="23">#REF!</definedName>
    <definedName name="mzda_pomocná" localSheetId="24">#REF!</definedName>
    <definedName name="mzda_pomocná" localSheetId="25">#REF!</definedName>
    <definedName name="mzda_pomocná" localSheetId="1">#REF!</definedName>
    <definedName name="mzda_pomocná">#REF!</definedName>
    <definedName name="mzda_PSV" localSheetId="5">#REF!</definedName>
    <definedName name="mzda_PSV" localSheetId="19">#REF!</definedName>
    <definedName name="mzda_PSV" localSheetId="13">#REF!</definedName>
    <definedName name="mzda_PSV" localSheetId="14">#REF!</definedName>
    <definedName name="mzda_PSV" localSheetId="15">#REF!</definedName>
    <definedName name="mzda_PSV" localSheetId="8">#REF!</definedName>
    <definedName name="mzda_PSV" localSheetId="16">#REF!</definedName>
    <definedName name="mzda_PSV" localSheetId="17">#REF!</definedName>
    <definedName name="mzda_PSV" localSheetId="10">#REF!</definedName>
    <definedName name="mzda_PSV" localSheetId="11">#REF!</definedName>
    <definedName name="mzda_PSV" localSheetId="6">#REF!</definedName>
    <definedName name="mzda_PSV" localSheetId="4">#REF!</definedName>
    <definedName name="mzda_PSV" localSheetId="12">#REF!</definedName>
    <definedName name="mzda_PSV" localSheetId="18">#REF!</definedName>
    <definedName name="mzda_PSV" localSheetId="20">#REF!</definedName>
    <definedName name="mzda_PSV" localSheetId="22">#REF!</definedName>
    <definedName name="mzda_PSV" localSheetId="0">#REF!</definedName>
    <definedName name="mzda_PSV" localSheetId="21">#REF!</definedName>
    <definedName name="mzda_PSV" localSheetId="23">#REF!</definedName>
    <definedName name="mzda_PSV" localSheetId="24">#REF!</definedName>
    <definedName name="mzda_PSV" localSheetId="25">#REF!</definedName>
    <definedName name="mzda_PSV" localSheetId="1">#REF!</definedName>
    <definedName name="mzda_PSV">#REF!</definedName>
    <definedName name="nátěr" localSheetId="5">#REF!</definedName>
    <definedName name="nátěr" localSheetId="19">#REF!</definedName>
    <definedName name="nátěr" localSheetId="13">#REF!</definedName>
    <definedName name="nátěr" localSheetId="14">#REF!</definedName>
    <definedName name="nátěr" localSheetId="15">#REF!</definedName>
    <definedName name="nátěr" localSheetId="8">#REF!</definedName>
    <definedName name="nátěr" localSheetId="16">#REF!</definedName>
    <definedName name="nátěr" localSheetId="17">#REF!</definedName>
    <definedName name="nátěr" localSheetId="10">#REF!</definedName>
    <definedName name="nátěr" localSheetId="11">#REF!</definedName>
    <definedName name="nátěr" localSheetId="6">#REF!</definedName>
    <definedName name="nátěr" localSheetId="4">#REF!</definedName>
    <definedName name="nátěr" localSheetId="12">#REF!</definedName>
    <definedName name="nátěr" localSheetId="18">#REF!</definedName>
    <definedName name="nátěr" localSheetId="20">#REF!</definedName>
    <definedName name="nátěr" localSheetId="22">#REF!</definedName>
    <definedName name="nátěr" localSheetId="0">#REF!</definedName>
    <definedName name="nátěr" localSheetId="21">#REF!</definedName>
    <definedName name="nátěr" localSheetId="23">#REF!</definedName>
    <definedName name="nátěr" localSheetId="24">#REF!</definedName>
    <definedName name="nátěr" localSheetId="25">#REF!</definedName>
    <definedName name="nátěr" localSheetId="1">#REF!</definedName>
    <definedName name="nátěr">#REF!</definedName>
    <definedName name="nátěr_replika" localSheetId="5">#REF!</definedName>
    <definedName name="nátěr_replika" localSheetId="19">#REF!</definedName>
    <definedName name="nátěr_replika" localSheetId="13">#REF!</definedName>
    <definedName name="nátěr_replika" localSheetId="14">#REF!</definedName>
    <definedName name="nátěr_replika" localSheetId="15">#REF!</definedName>
    <definedName name="nátěr_replika" localSheetId="8">#REF!</definedName>
    <definedName name="nátěr_replika" localSheetId="16">#REF!</definedName>
    <definedName name="nátěr_replika" localSheetId="17">#REF!</definedName>
    <definedName name="nátěr_replika" localSheetId="10">#REF!</definedName>
    <definedName name="nátěr_replika" localSheetId="11">#REF!</definedName>
    <definedName name="nátěr_replika" localSheetId="6">#REF!</definedName>
    <definedName name="nátěr_replika" localSheetId="4">#REF!</definedName>
    <definedName name="nátěr_replika" localSheetId="12">#REF!</definedName>
    <definedName name="nátěr_replika" localSheetId="18">#REF!</definedName>
    <definedName name="nátěr_replika" localSheetId="20">#REF!</definedName>
    <definedName name="nátěr_replika" localSheetId="22">#REF!</definedName>
    <definedName name="nátěr_replika" localSheetId="0">#REF!</definedName>
    <definedName name="nátěr_replika" localSheetId="21">#REF!</definedName>
    <definedName name="nátěr_replika" localSheetId="23">#REF!</definedName>
    <definedName name="nátěr_replika" localSheetId="24">#REF!</definedName>
    <definedName name="nátěr_replika" localSheetId="25">#REF!</definedName>
    <definedName name="nátěr_replika" localSheetId="1">#REF!</definedName>
    <definedName name="nátěr_replika">#REF!</definedName>
    <definedName name="NazevDilu" localSheetId="5">#REF!</definedName>
    <definedName name="NazevDilu" localSheetId="19">#REF!</definedName>
    <definedName name="NazevDilu" localSheetId="13">#REF!</definedName>
    <definedName name="NazevDilu" localSheetId="14">#REF!</definedName>
    <definedName name="NazevDilu" localSheetId="15">#REF!</definedName>
    <definedName name="NazevDilu" localSheetId="8">#REF!</definedName>
    <definedName name="NazevDilu" localSheetId="16">#REF!</definedName>
    <definedName name="NazevDilu" localSheetId="17">#REF!</definedName>
    <definedName name="NazevDilu" localSheetId="10">#REF!</definedName>
    <definedName name="NazevDilu" localSheetId="11">#REF!</definedName>
    <definedName name="NazevDilu" localSheetId="6">#REF!</definedName>
    <definedName name="NazevDilu" localSheetId="4">#REF!</definedName>
    <definedName name="NazevDilu" localSheetId="12">#REF!</definedName>
    <definedName name="NazevDilu" localSheetId="18">#REF!</definedName>
    <definedName name="NazevDilu" localSheetId="20">#REF!</definedName>
    <definedName name="NazevDilu" localSheetId="22">#REF!</definedName>
    <definedName name="NazevDilu" localSheetId="0">#REF!</definedName>
    <definedName name="NazevDilu" localSheetId="21">#REF!</definedName>
    <definedName name="NazevDilu" localSheetId="23">#REF!</definedName>
    <definedName name="NazevDilu" localSheetId="24">#REF!</definedName>
    <definedName name="NazevDilu" localSheetId="25">#REF!</definedName>
    <definedName name="NazevDilu" localSheetId="1">#REF!</definedName>
    <definedName name="NazevDilu">#REF!</definedName>
    <definedName name="nazevobjektu" localSheetId="3">'1.000 - Arch. stav. řeš. +  VRN'!$D$3</definedName>
    <definedName name="nazevobjektu" localSheetId="5">'1.000 - Arch. stav. řešení'!$D$3</definedName>
    <definedName name="nazevobjektu" localSheetId="19">'1.000 - Arch. stav. řešení - op'!$D$3</definedName>
    <definedName name="nazevobjektu" localSheetId="13">'1.000 - Arch. stav. řešení.'!$D$3</definedName>
    <definedName name="nazevobjektu" localSheetId="14">'4.300 - Vzduchotechnika.'!$D$3</definedName>
    <definedName name="nazevobjektu" localSheetId="15">'4.500 - ZTI'!$D$3</definedName>
    <definedName name="nazevobjektu" localSheetId="8">'4.700 - Silnoproud'!$D$3</definedName>
    <definedName name="nazevobjektu" localSheetId="16">'4.700 - Silnoproud.'!$D$3</definedName>
    <definedName name="nazevobjektu" localSheetId="17">'4.800 - Slaboproud'!$D$3</definedName>
    <definedName name="nazevobjektu" localSheetId="10">'5.100 - Tech. bazénů, atrakce'!$D$3</definedName>
    <definedName name="nazevobjektu" localSheetId="11">'5.200 - Tech. úpravy vody'!$D$3</definedName>
    <definedName name="nazevobjektu" localSheetId="6">'Ohřev bazénové vody'!$D$3</definedName>
    <definedName name="nazevobjektu" localSheetId="21">'Sadové úpravy + závlaha'!$D$3</definedName>
    <definedName name="nazevobjektu" localSheetId="23">'SO 21 - Elektro + Trafo'!$D$3</definedName>
    <definedName name="nazevobjektu" localSheetId="24">'SO 22 - Přeložka vodovodu'!$D$3</definedName>
    <definedName name="nazevobjektu" localSheetId="25">'SO 23 - Retence a Akumulace'!$D$3</definedName>
    <definedName name="nazevobjektu" localSheetId="1">'VRN - SO 02, 03 a 04'!$D$3</definedName>
    <definedName name="nazevobjektu">'4.900 - Měření a Regulace'!$D$3</definedName>
    <definedName name="NazevRozpoctu">'[3]Krycí list'!$D$2</definedName>
    <definedName name="NazevStavby" localSheetId="3">'1.000 - Arch. stav. řeš. +  VRN'!$D$2</definedName>
    <definedName name="NazevStavby" localSheetId="5">'1.000 - Arch. stav. řešení'!$D$2</definedName>
    <definedName name="NazevStavby" localSheetId="19">'1.000 - Arch. stav. řešení - op'!$D$2</definedName>
    <definedName name="NazevStavby" localSheetId="13">'1.000 - Arch. stav. řešení.'!$D$2</definedName>
    <definedName name="NazevStavby" localSheetId="14">'4.300 - Vzduchotechnika.'!$D$2</definedName>
    <definedName name="NazevStavby" localSheetId="15">'4.500 - ZTI'!$D$2</definedName>
    <definedName name="NazevStavby" localSheetId="8">'4.700 - Silnoproud'!$D$2</definedName>
    <definedName name="NazevStavby" localSheetId="16">'4.700 - Silnoproud.'!$D$2</definedName>
    <definedName name="NazevStavby" localSheetId="17">'4.800 - Slaboproud'!$D$2</definedName>
    <definedName name="NazevStavby" localSheetId="9">'4.900 - Měření a Regulace'!$D$2</definedName>
    <definedName name="NazevStavby" localSheetId="10">'5.100 - Tech. bazénů, atrakce'!$D$2</definedName>
    <definedName name="NazevStavby" localSheetId="11">'5.200 - Tech. úpravy vody'!$D$2</definedName>
    <definedName name="NazevStavby" localSheetId="6">'Ohřev bazénové vody'!$D$2</definedName>
    <definedName name="NazevStavby" localSheetId="21">'Sadové úpravy + závlaha'!$D$2</definedName>
    <definedName name="NazevStavby" localSheetId="23">'SO 21 - Elektro + Trafo'!$D$2</definedName>
    <definedName name="NazevStavby" localSheetId="24">'SO 22 - Přeložka vodovodu'!$D$2</definedName>
    <definedName name="NazevStavby" localSheetId="25">'SO 23 - Retence a Akumulace'!$D$2</definedName>
    <definedName name="NazevStavby" localSheetId="1">'VRN - SO 02, 03 a 04'!$D$2</definedName>
    <definedName name="nazevstavby">'[3]Krycí list'!$C$7</definedName>
    <definedName name="NazevStavebnihoRozpoctu" localSheetId="3">'1.000 - Arch. stav. řeš. +  VRN'!$E$4</definedName>
    <definedName name="NazevStavebnihoRozpoctu" localSheetId="5">'1.000 - Arch. stav. řešení'!$E$4</definedName>
    <definedName name="NazevStavebnihoRozpoctu" localSheetId="19">'1.000 - Arch. stav. řešení - op'!$E$4</definedName>
    <definedName name="NazevStavebnihoRozpoctu" localSheetId="13">'1.000 - Arch. stav. řešení.'!$E$4</definedName>
    <definedName name="NazevStavebnihoRozpoctu" localSheetId="14">'4.300 - Vzduchotechnika.'!$E$4</definedName>
    <definedName name="NazevStavebnihoRozpoctu" localSheetId="15">'4.500 - ZTI'!$E$4</definedName>
    <definedName name="NazevStavebnihoRozpoctu" localSheetId="8">'4.700 - Silnoproud'!$E$4</definedName>
    <definedName name="NazevStavebnihoRozpoctu" localSheetId="16">'4.700 - Silnoproud.'!$E$4</definedName>
    <definedName name="NazevStavebnihoRozpoctu" localSheetId="17">'4.800 - Slaboproud'!$E$4</definedName>
    <definedName name="NazevStavebnihoRozpoctu" localSheetId="10">'5.100 - Tech. bazénů, atrakce'!$E$4</definedName>
    <definedName name="NazevStavebnihoRozpoctu" localSheetId="11">'5.200 - Tech. úpravy vody'!$E$4</definedName>
    <definedName name="NazevStavebnihoRozpoctu" localSheetId="6">'Ohřev bazénové vody'!$E$4</definedName>
    <definedName name="NazevStavebnihoRozpoctu" localSheetId="21">'Sadové úpravy + závlaha'!$E$4</definedName>
    <definedName name="NazevStavebnihoRozpoctu" localSheetId="23">'SO 21 - Elektro + Trafo'!$E$4</definedName>
    <definedName name="NazevStavebnihoRozpoctu" localSheetId="24">'SO 22 - Přeložka vodovodu'!$E$4</definedName>
    <definedName name="NazevStavebnihoRozpoctu" localSheetId="25">'SO 23 - Retence a Akumulace'!$E$4</definedName>
    <definedName name="NazevStavebnihoRozpoctu" localSheetId="1">'VRN - SO 02, 03 a 04'!$E$4</definedName>
    <definedName name="NazevStavebnihoRozpoctu">'4.900 - Měření a Regulace'!$E$4</definedName>
    <definedName name="oadresa" localSheetId="3">'1.000 - Arch. stav. řeš. +  VRN'!$D$6</definedName>
    <definedName name="oadresa" localSheetId="5">'1.000 - Arch. stav. řešení'!$D$6</definedName>
    <definedName name="oadresa" localSheetId="19">'1.000 - Arch. stav. řešení - op'!$D$6</definedName>
    <definedName name="oadresa" localSheetId="13">'1.000 - Arch. stav. řešení.'!$D$6</definedName>
    <definedName name="oadresa" localSheetId="14">'4.300 - Vzduchotechnika.'!$D$6</definedName>
    <definedName name="oadresa" localSheetId="15">'4.500 - ZTI'!$D$6</definedName>
    <definedName name="oadresa" localSheetId="8">'4.700 - Silnoproud'!$D$6</definedName>
    <definedName name="oadresa" localSheetId="16">'4.700 - Silnoproud.'!$D$6</definedName>
    <definedName name="oadresa" localSheetId="17">'4.800 - Slaboproud'!$D$6</definedName>
    <definedName name="oadresa" localSheetId="10">'5.100 - Tech. bazénů, atrakce'!$D$6</definedName>
    <definedName name="oadresa" localSheetId="11">'5.200 - Tech. úpravy vody'!$D$6</definedName>
    <definedName name="oadresa" localSheetId="6">'Ohřev bazénové vody'!$D$6</definedName>
    <definedName name="oadresa" localSheetId="21">'Sadové úpravy + závlaha'!$D$6</definedName>
    <definedName name="oadresa" localSheetId="23">'SO 21 - Elektro + Trafo'!$D$6</definedName>
    <definedName name="oadresa" localSheetId="24">'SO 22 - Přeložka vodovodu'!$D$6</definedName>
    <definedName name="oadresa" localSheetId="25">'SO 23 - Retence a Akumulace'!$D$6</definedName>
    <definedName name="oadresa" localSheetId="1">'VRN - SO 02, 03 a 04'!$D$6</definedName>
    <definedName name="oadresa">'4.900 - Měření a Regulace'!$D$6</definedName>
    <definedName name="Objednatel" localSheetId="3">'1.000 - Arch. stav. řeš. +  VRN'!$D$5</definedName>
    <definedName name="Objednatel" localSheetId="5">'1.000 - Arch. stav. řešení'!$D$5</definedName>
    <definedName name="Objednatel" localSheetId="19">'1.000 - Arch. stav. řešení - op'!$D$5</definedName>
    <definedName name="Objednatel" localSheetId="13">'1.000 - Arch. stav. řešení.'!$D$5</definedName>
    <definedName name="Objednatel" localSheetId="14">'4.300 - Vzduchotechnika.'!$D$5</definedName>
    <definedName name="Objednatel" localSheetId="15">'4.500 - ZTI'!$D$5</definedName>
    <definedName name="Objednatel" localSheetId="8">'4.700 - Silnoproud'!$D$5</definedName>
    <definedName name="Objednatel" localSheetId="16">'4.700 - Silnoproud.'!$D$5</definedName>
    <definedName name="Objednatel" localSheetId="17">'4.800 - Slaboproud'!$D$5</definedName>
    <definedName name="Objednatel" localSheetId="9">'4.900 - Měření a Regulace'!$D$5</definedName>
    <definedName name="Objednatel" localSheetId="10">'5.100 - Tech. bazénů, atrakce'!$D$5</definedName>
    <definedName name="Objednatel" localSheetId="11">'5.200 - Tech. úpravy vody'!$D$5</definedName>
    <definedName name="Objednatel" localSheetId="6">'Ohřev bazénové vody'!$D$5</definedName>
    <definedName name="Objednatel" localSheetId="2">#REF!</definedName>
    <definedName name="Objednatel" localSheetId="4">#REF!</definedName>
    <definedName name="Objednatel" localSheetId="12">#REF!</definedName>
    <definedName name="Objednatel" localSheetId="18">#REF!</definedName>
    <definedName name="Objednatel" localSheetId="20">#REF!</definedName>
    <definedName name="Objednatel" localSheetId="22">#REF!</definedName>
    <definedName name="Objednatel" localSheetId="0">#REF!</definedName>
    <definedName name="Objednatel" localSheetId="21">'Sadové úpravy + závlaha'!$D$5</definedName>
    <definedName name="Objednatel" localSheetId="23">'SO 21 - Elektro + Trafo'!$D$5</definedName>
    <definedName name="Objednatel" localSheetId="24">'SO 22 - Přeložka vodovodu'!$D$5</definedName>
    <definedName name="Objednatel" localSheetId="25">'SO 23 - Retence a Akumulace'!$D$5</definedName>
    <definedName name="Objednatel" localSheetId="1">'VRN - SO 02, 03 a 04'!$D$5</definedName>
    <definedName name="Objednatel">#REF!</definedName>
    <definedName name="Objekt" localSheetId="3">'1.000 - Arch. stav. řeš. +  VRN'!$B$38</definedName>
    <definedName name="Objekt" localSheetId="5">'1.000 - Arch. stav. řešení'!$B$38</definedName>
    <definedName name="Objekt" localSheetId="19">'1.000 - Arch. stav. řešení - op'!$B$38</definedName>
    <definedName name="Objekt" localSheetId="13">'1.000 - Arch. stav. řešení.'!$B$38</definedName>
    <definedName name="Objekt" localSheetId="14">'4.300 - Vzduchotechnika.'!$B$38</definedName>
    <definedName name="Objekt" localSheetId="15">'4.500 - ZTI'!$B$38</definedName>
    <definedName name="Objekt" localSheetId="8">'4.700 - Silnoproud'!$B$38</definedName>
    <definedName name="Objekt" localSheetId="16">'4.700 - Silnoproud.'!$B$38</definedName>
    <definedName name="Objekt" localSheetId="17">'4.800 - Slaboproud'!$B$38</definedName>
    <definedName name="Objekt" localSheetId="9">'4.900 - Měření a Regulace'!$B$38</definedName>
    <definedName name="Objekt" localSheetId="10">'5.100 - Tech. bazénů, atrakce'!$B$38</definedName>
    <definedName name="Objekt" localSheetId="11">'5.200 - Tech. úpravy vody'!$B$38</definedName>
    <definedName name="Objekt" localSheetId="6">'Ohřev bazénové vody'!$B$38</definedName>
    <definedName name="Objekt" localSheetId="21">'Sadové úpravy + závlaha'!$B$38</definedName>
    <definedName name="Objekt" localSheetId="23">'SO 21 - Elektro + Trafo'!$B$38</definedName>
    <definedName name="Objekt" localSheetId="24">'SO 22 - Přeložka vodovodu'!$B$38</definedName>
    <definedName name="Objekt" localSheetId="25">'SO 23 - Retence a Akumulace'!$B$38</definedName>
    <definedName name="Objekt" localSheetId="1">'VRN - SO 02, 03 a 04'!$B$38</definedName>
    <definedName name="_xlnm.Print_Area" localSheetId="3">'1.000 - Arch. stav. řeš. +  VRN'!$A$1:$J$42</definedName>
    <definedName name="_xlnm.Print_Area" localSheetId="5">'1.000 - Arch. stav. řešení'!$A$1:$J$43</definedName>
    <definedName name="_xlnm.Print_Area" localSheetId="19">'1.000 - Arch. stav. řešení - op'!$A$1:$J$43</definedName>
    <definedName name="_xlnm.Print_Area" localSheetId="13">'1.000 - Arch. stav. řešení.'!$A$1:$J$43</definedName>
    <definedName name="_xlnm.Print_Area" localSheetId="14">'4.300 - Vzduchotechnika.'!$A$1:$J$42</definedName>
    <definedName name="_xlnm.Print_Area" localSheetId="15">'4.500 - ZTI'!$A$1:$J$43</definedName>
    <definedName name="_xlnm.Print_Area" localSheetId="8">'4.700 - Silnoproud'!$A$1:$J$43</definedName>
    <definedName name="_xlnm.Print_Area" localSheetId="16">'4.700 - Silnoproud.'!$A$1:$J$43</definedName>
    <definedName name="_xlnm.Print_Area" localSheetId="17">'4.800 - Slaboproud'!$A$1:$J$43</definedName>
    <definedName name="_xlnm.Print_Area" localSheetId="9">'4.900 - Měření a Regulace'!$A$1:$J$43</definedName>
    <definedName name="_xlnm.Print_Area" localSheetId="10">'5.100 - Tech. bazénů, atrakce'!$A$1:$J$43</definedName>
    <definedName name="_xlnm.Print_Area" localSheetId="11">'5.200 - Tech. úpravy vody'!$A$1:$J$43</definedName>
    <definedName name="_xlnm.Print_Area" localSheetId="6">'Ohřev bazénové vody'!$A$1:$J$43</definedName>
    <definedName name="_xlnm.Print_Area" localSheetId="21">'Sadové úpravy + závlaha'!$A$1:$J$43</definedName>
    <definedName name="_xlnm.Print_Area" localSheetId="23">'SO 21 - Elektro + Trafo'!$A$1:$J$43</definedName>
    <definedName name="_xlnm.Print_Area" localSheetId="24">'SO 22 - Přeložka vodovodu'!$A$1:$J$43</definedName>
    <definedName name="_xlnm.Print_Area" localSheetId="25">'SO 23 - Retence a Akumulace'!$A$1:$J$43</definedName>
    <definedName name="_xlnm.Print_Area" localSheetId="1">'VRN - SO 02, 03 a 04'!$A$1:$J$43</definedName>
    <definedName name="ocel" localSheetId="5">#REF!</definedName>
    <definedName name="ocel" localSheetId="19">#REF!</definedName>
    <definedName name="ocel" localSheetId="13">#REF!</definedName>
    <definedName name="ocel" localSheetId="14">#REF!</definedName>
    <definedName name="ocel" localSheetId="15">#REF!</definedName>
    <definedName name="ocel" localSheetId="8">#REF!</definedName>
    <definedName name="ocel" localSheetId="16">#REF!</definedName>
    <definedName name="ocel" localSheetId="17">#REF!</definedName>
    <definedName name="ocel" localSheetId="10">#REF!</definedName>
    <definedName name="ocel" localSheetId="11">#REF!</definedName>
    <definedName name="ocel" localSheetId="6">#REF!</definedName>
    <definedName name="ocel" localSheetId="4">#REF!</definedName>
    <definedName name="ocel" localSheetId="12">#REF!</definedName>
    <definedName name="ocel" localSheetId="18">#REF!</definedName>
    <definedName name="ocel" localSheetId="20">#REF!</definedName>
    <definedName name="ocel" localSheetId="22">#REF!</definedName>
    <definedName name="ocel" localSheetId="0">#REF!</definedName>
    <definedName name="ocel" localSheetId="21">#REF!</definedName>
    <definedName name="ocel" localSheetId="23">#REF!</definedName>
    <definedName name="ocel" localSheetId="24">#REF!</definedName>
    <definedName name="ocel" localSheetId="25">#REF!</definedName>
    <definedName name="ocel" localSheetId="1">#REF!</definedName>
    <definedName name="ocel">#REF!</definedName>
    <definedName name="odic" localSheetId="3">'1.000 - Arch. stav. řeš. +  VRN'!$I$6</definedName>
    <definedName name="odic" localSheetId="5">'1.000 - Arch. stav. řešení'!$I$6</definedName>
    <definedName name="odic" localSheetId="19">'1.000 - Arch. stav. řešení - op'!$I$6</definedName>
    <definedName name="odic" localSheetId="13">'1.000 - Arch. stav. řešení.'!$I$6</definedName>
    <definedName name="odic" localSheetId="14">'4.300 - Vzduchotechnika.'!$I$6</definedName>
    <definedName name="odic" localSheetId="15">'4.500 - ZTI'!$I$6</definedName>
    <definedName name="odic" localSheetId="8">'4.700 - Silnoproud'!$I$6</definedName>
    <definedName name="odic" localSheetId="16">'4.700 - Silnoproud.'!$I$6</definedName>
    <definedName name="odic" localSheetId="17">'4.800 - Slaboproud'!$I$6</definedName>
    <definedName name="odic" localSheetId="9">'4.900 - Měření a Regulace'!$I$6</definedName>
    <definedName name="odic" localSheetId="10">'5.100 - Tech. bazénů, atrakce'!$I$6</definedName>
    <definedName name="odic" localSheetId="11">'5.200 - Tech. úpravy vody'!$I$6</definedName>
    <definedName name="odic" localSheetId="6">'Ohřev bazénové vody'!$I$6</definedName>
    <definedName name="odic" localSheetId="21">'Sadové úpravy + závlaha'!$I$6</definedName>
    <definedName name="odic" localSheetId="23">'SO 21 - Elektro + Trafo'!$I$6</definedName>
    <definedName name="odic" localSheetId="24">'SO 22 - Přeložka vodovodu'!$I$6</definedName>
    <definedName name="odic" localSheetId="25">'SO 23 - Retence a Akumulace'!$I$6</definedName>
    <definedName name="odic" localSheetId="1">'VRN - SO 02, 03 a 04'!$I$6</definedName>
    <definedName name="odvoz" localSheetId="5">#REF!</definedName>
    <definedName name="odvoz" localSheetId="19">#REF!</definedName>
    <definedName name="odvoz" localSheetId="13">#REF!</definedName>
    <definedName name="odvoz" localSheetId="14">#REF!</definedName>
    <definedName name="odvoz" localSheetId="15">#REF!</definedName>
    <definedName name="odvoz" localSheetId="8">#REF!</definedName>
    <definedName name="odvoz" localSheetId="16">#REF!</definedName>
    <definedName name="odvoz" localSheetId="17">#REF!</definedName>
    <definedName name="odvoz" localSheetId="10">#REF!</definedName>
    <definedName name="odvoz" localSheetId="11">#REF!</definedName>
    <definedName name="odvoz" localSheetId="6">#REF!</definedName>
    <definedName name="odvoz" localSheetId="4">#REF!</definedName>
    <definedName name="odvoz" localSheetId="12">#REF!</definedName>
    <definedName name="odvoz" localSheetId="18">#REF!</definedName>
    <definedName name="odvoz" localSheetId="20">#REF!</definedName>
    <definedName name="odvoz" localSheetId="22">#REF!</definedName>
    <definedName name="odvoz" localSheetId="0">#REF!</definedName>
    <definedName name="odvoz" localSheetId="21">#REF!</definedName>
    <definedName name="odvoz" localSheetId="23">#REF!</definedName>
    <definedName name="odvoz" localSheetId="24">#REF!</definedName>
    <definedName name="odvoz" localSheetId="25">#REF!</definedName>
    <definedName name="odvoz" localSheetId="1">#REF!</definedName>
    <definedName name="odvoz">#REF!</definedName>
    <definedName name="oico" localSheetId="3">'1.000 - Arch. stav. řeš. +  VRN'!$I$5</definedName>
    <definedName name="oico" localSheetId="5">'1.000 - Arch. stav. řešení'!$I$5</definedName>
    <definedName name="oico" localSheetId="19">'1.000 - Arch. stav. řešení - op'!$I$5</definedName>
    <definedName name="oico" localSheetId="13">'1.000 - Arch. stav. řešení.'!$I$5</definedName>
    <definedName name="oico" localSheetId="14">'4.300 - Vzduchotechnika.'!$I$5</definedName>
    <definedName name="oico" localSheetId="15">'4.500 - ZTI'!$I$5</definedName>
    <definedName name="oico" localSheetId="8">'4.700 - Silnoproud'!$I$5</definedName>
    <definedName name="oico" localSheetId="16">'4.700 - Silnoproud.'!$I$5</definedName>
    <definedName name="oico" localSheetId="17">'4.800 - Slaboproud'!$I$5</definedName>
    <definedName name="oico" localSheetId="9">'4.900 - Měření a Regulace'!$I$5</definedName>
    <definedName name="oico" localSheetId="10">'5.100 - Tech. bazénů, atrakce'!$I$5</definedName>
    <definedName name="oico" localSheetId="11">'5.200 - Tech. úpravy vody'!$I$5</definedName>
    <definedName name="oico" localSheetId="6">'Ohřev bazénové vody'!$I$5</definedName>
    <definedName name="oico" localSheetId="21">'Sadové úpravy + závlaha'!$I$5</definedName>
    <definedName name="oico" localSheetId="23">'SO 21 - Elektro + Trafo'!$I$5</definedName>
    <definedName name="oico" localSheetId="24">'SO 22 - Přeložka vodovodu'!$I$5</definedName>
    <definedName name="oico" localSheetId="25">'SO 23 - Retence a Akumulace'!$I$5</definedName>
    <definedName name="oico" localSheetId="1">'VRN - SO 02, 03 a 04'!$I$5</definedName>
    <definedName name="okno_kování_replika" localSheetId="5">#REF!</definedName>
    <definedName name="okno_kování_replika" localSheetId="19">#REF!</definedName>
    <definedName name="okno_kování_replika" localSheetId="13">#REF!</definedName>
    <definedName name="okno_kování_replika" localSheetId="14">#REF!</definedName>
    <definedName name="okno_kování_replika" localSheetId="15">#REF!</definedName>
    <definedName name="okno_kování_replika" localSheetId="8">#REF!</definedName>
    <definedName name="okno_kování_replika" localSheetId="16">#REF!</definedName>
    <definedName name="okno_kování_replika" localSheetId="17">#REF!</definedName>
    <definedName name="okno_kování_replika" localSheetId="10">#REF!</definedName>
    <definedName name="okno_kování_replika" localSheetId="11">#REF!</definedName>
    <definedName name="okno_kování_replika" localSheetId="6">#REF!</definedName>
    <definedName name="okno_kování_replika" localSheetId="4">#REF!</definedName>
    <definedName name="okno_kování_replika" localSheetId="12">#REF!</definedName>
    <definedName name="okno_kování_replika" localSheetId="18">#REF!</definedName>
    <definedName name="okno_kování_replika" localSheetId="20">#REF!</definedName>
    <definedName name="okno_kování_replika" localSheetId="22">#REF!</definedName>
    <definedName name="okno_kování_replika" localSheetId="0">#REF!</definedName>
    <definedName name="okno_kování_replika" localSheetId="21">#REF!</definedName>
    <definedName name="okno_kování_replika" localSheetId="23">#REF!</definedName>
    <definedName name="okno_kování_replika" localSheetId="24">#REF!</definedName>
    <definedName name="okno_kování_replika" localSheetId="25">#REF!</definedName>
    <definedName name="okno_kování_replika" localSheetId="1">#REF!</definedName>
    <definedName name="okno_kování_replika">#REF!</definedName>
    <definedName name="okno_replika" localSheetId="5">#REF!</definedName>
    <definedName name="okno_replika" localSheetId="19">#REF!</definedName>
    <definedName name="okno_replika" localSheetId="13">#REF!</definedName>
    <definedName name="okno_replika" localSheetId="14">#REF!</definedName>
    <definedName name="okno_replika" localSheetId="15">#REF!</definedName>
    <definedName name="okno_replika" localSheetId="8">#REF!</definedName>
    <definedName name="okno_replika" localSheetId="16">#REF!</definedName>
    <definedName name="okno_replika" localSheetId="17">#REF!</definedName>
    <definedName name="okno_replika" localSheetId="10">#REF!</definedName>
    <definedName name="okno_replika" localSheetId="11">#REF!</definedName>
    <definedName name="okno_replika" localSheetId="6">#REF!</definedName>
    <definedName name="okno_replika" localSheetId="4">#REF!</definedName>
    <definedName name="okno_replika" localSheetId="12">#REF!</definedName>
    <definedName name="okno_replika" localSheetId="18">#REF!</definedName>
    <definedName name="okno_replika" localSheetId="20">#REF!</definedName>
    <definedName name="okno_replika" localSheetId="22">#REF!</definedName>
    <definedName name="okno_replika" localSheetId="0">#REF!</definedName>
    <definedName name="okno_replika" localSheetId="21">#REF!</definedName>
    <definedName name="okno_replika" localSheetId="23">#REF!</definedName>
    <definedName name="okno_replika" localSheetId="24">#REF!</definedName>
    <definedName name="okno_replika" localSheetId="25">#REF!</definedName>
    <definedName name="okno_replika" localSheetId="1">#REF!</definedName>
    <definedName name="okno_replika">#REF!</definedName>
    <definedName name="omisto" localSheetId="3">'1.000 - Arch. stav. řeš. +  VRN'!$D$7</definedName>
    <definedName name="omisto" localSheetId="5">'1.000 - Arch. stav. řešení'!$D$7</definedName>
    <definedName name="omisto" localSheetId="19">'1.000 - Arch. stav. řešení - op'!$D$7</definedName>
    <definedName name="omisto" localSheetId="13">'1.000 - Arch. stav. řešení.'!$D$7</definedName>
    <definedName name="omisto" localSheetId="14">'4.300 - Vzduchotechnika.'!$D$7</definedName>
    <definedName name="omisto" localSheetId="15">'4.500 - ZTI'!$D$7</definedName>
    <definedName name="omisto" localSheetId="8">'4.700 - Silnoproud'!$D$7</definedName>
    <definedName name="omisto" localSheetId="16">'4.700 - Silnoproud.'!$D$7</definedName>
    <definedName name="omisto" localSheetId="17">'4.800 - Slaboproud'!$D$7</definedName>
    <definedName name="omisto" localSheetId="9">'4.900 - Měření a Regulace'!$D$7</definedName>
    <definedName name="omisto" localSheetId="10">'5.100 - Tech. bazénů, atrakce'!$D$7</definedName>
    <definedName name="omisto" localSheetId="11">'5.200 - Tech. úpravy vody'!$D$7</definedName>
    <definedName name="omisto" localSheetId="6">'Ohřev bazénové vody'!$D$7</definedName>
    <definedName name="omisto" localSheetId="21">'Sadové úpravy + závlaha'!$D$7</definedName>
    <definedName name="omisto" localSheetId="23">'SO 21 - Elektro + Trafo'!$D$7</definedName>
    <definedName name="omisto" localSheetId="24">'SO 22 - Přeložka vodovodu'!$D$7</definedName>
    <definedName name="omisto" localSheetId="25">'SO 23 - Retence a Akumulace'!$D$7</definedName>
    <definedName name="omisto" localSheetId="1">'VRN - SO 02, 03 a 04'!$D$7</definedName>
    <definedName name="onazev" localSheetId="3">'1.000 - Arch. stav. řeš. +  VRN'!$D$6</definedName>
    <definedName name="onazev" localSheetId="5">'1.000 - Arch. stav. řešení'!$D$6</definedName>
    <definedName name="onazev" localSheetId="19">'1.000 - Arch. stav. řešení - op'!$D$6</definedName>
    <definedName name="onazev" localSheetId="13">'1.000 - Arch. stav. řešení.'!$D$6</definedName>
    <definedName name="onazev" localSheetId="14">'4.300 - Vzduchotechnika.'!$D$6</definedName>
    <definedName name="onazev" localSheetId="15">'4.500 - ZTI'!$D$6</definedName>
    <definedName name="onazev" localSheetId="8">'4.700 - Silnoproud'!$D$6</definedName>
    <definedName name="onazev" localSheetId="16">'4.700 - Silnoproud.'!$D$6</definedName>
    <definedName name="onazev" localSheetId="17">'4.800 - Slaboproud'!$D$6</definedName>
    <definedName name="onazev" localSheetId="9">'4.900 - Měření a Regulace'!$D$6</definedName>
    <definedName name="onazev" localSheetId="10">'5.100 - Tech. bazénů, atrakce'!$D$6</definedName>
    <definedName name="onazev" localSheetId="11">'5.200 - Tech. úpravy vody'!$D$6</definedName>
    <definedName name="onazev" localSheetId="6">'Ohřev bazénové vody'!$D$6</definedName>
    <definedName name="onazev" localSheetId="21">'Sadové úpravy + závlaha'!$D$6</definedName>
    <definedName name="onazev" localSheetId="23">'SO 21 - Elektro + Trafo'!$D$6</definedName>
    <definedName name="onazev" localSheetId="24">'SO 22 - Přeložka vodovodu'!$D$6</definedName>
    <definedName name="onazev" localSheetId="25">'SO 23 - Retence a Akumulace'!$D$6</definedName>
    <definedName name="onazev" localSheetId="1">'VRN - SO 02, 03 a 04'!$D$6</definedName>
    <definedName name="opsc" localSheetId="3">'1.000 - Arch. stav. řeš. +  VRN'!$C$7</definedName>
    <definedName name="opsc" localSheetId="5">'1.000 - Arch. stav. řešení'!$C$7</definedName>
    <definedName name="opsc" localSheetId="19">'1.000 - Arch. stav. řešení - op'!$C$7</definedName>
    <definedName name="opsc" localSheetId="13">'1.000 - Arch. stav. řešení.'!$C$7</definedName>
    <definedName name="opsc" localSheetId="14">'4.300 - Vzduchotechnika.'!$C$7</definedName>
    <definedName name="opsc" localSheetId="15">'4.500 - ZTI'!$C$7</definedName>
    <definedName name="opsc" localSheetId="8">'4.700 - Silnoproud'!$C$7</definedName>
    <definedName name="opsc" localSheetId="16">'4.700 - Silnoproud.'!$C$7</definedName>
    <definedName name="opsc" localSheetId="17">'4.800 - Slaboproud'!$C$7</definedName>
    <definedName name="opsc" localSheetId="9">'4.900 - Měření a Regulace'!$C$7</definedName>
    <definedName name="opsc" localSheetId="10">'5.100 - Tech. bazénů, atrakce'!$C$7</definedName>
    <definedName name="opsc" localSheetId="11">'5.200 - Tech. úpravy vody'!$C$7</definedName>
    <definedName name="opsc" localSheetId="6">'Ohřev bazénové vody'!$C$7</definedName>
    <definedName name="opsc" localSheetId="21">'Sadové úpravy + závlaha'!$C$7</definedName>
    <definedName name="opsc" localSheetId="23">'SO 21 - Elektro + Trafo'!$C$7</definedName>
    <definedName name="opsc" localSheetId="24">'SO 22 - Přeložka vodovodu'!$C$7</definedName>
    <definedName name="opsc" localSheetId="25">'SO 23 - Retence a Akumulace'!$C$7</definedName>
    <definedName name="opsc" localSheetId="1">'VRN - SO 02, 03 a 04'!$C$7</definedName>
    <definedName name="padresa" localSheetId="3">'1.000 - Arch. stav. řeš. +  VRN'!$D$9</definedName>
    <definedName name="padresa" localSheetId="5">'1.000 - Arch. stav. řešení'!$D$9</definedName>
    <definedName name="padresa" localSheetId="19">'1.000 - Arch. stav. řešení - op'!$D$9</definedName>
    <definedName name="padresa" localSheetId="13">'1.000 - Arch. stav. řešení.'!$D$9</definedName>
    <definedName name="padresa" localSheetId="14">'4.300 - Vzduchotechnika.'!$D$9</definedName>
    <definedName name="padresa" localSheetId="15">'4.500 - ZTI'!$D$9</definedName>
    <definedName name="padresa" localSheetId="8">'4.700 - Silnoproud'!$D$9</definedName>
    <definedName name="padresa" localSheetId="16">'4.700 - Silnoproud.'!$D$9</definedName>
    <definedName name="padresa" localSheetId="17">'4.800 - Slaboproud'!$D$9</definedName>
    <definedName name="padresa" localSheetId="10">'5.100 - Tech. bazénů, atrakce'!$D$9</definedName>
    <definedName name="padresa" localSheetId="11">'5.200 - Tech. úpravy vody'!$D$9</definedName>
    <definedName name="padresa" localSheetId="6">'Ohřev bazénové vody'!$D$9</definedName>
    <definedName name="padresa" localSheetId="21">'Sadové úpravy + závlaha'!$D$9</definedName>
    <definedName name="padresa" localSheetId="23">'SO 21 - Elektro + Trafo'!$D$9</definedName>
    <definedName name="padresa" localSheetId="24">'SO 22 - Přeložka vodovodu'!$D$9</definedName>
    <definedName name="padresa" localSheetId="25">'SO 23 - Retence a Akumulace'!$D$9</definedName>
    <definedName name="padresa" localSheetId="1">'VRN - SO 02, 03 a 04'!$D$9</definedName>
    <definedName name="padresa">'4.900 - Měření a Regulace'!$D$9</definedName>
    <definedName name="pata" localSheetId="5">#REF!</definedName>
    <definedName name="pata" localSheetId="19">#REF!</definedName>
    <definedName name="pata" localSheetId="13">#REF!</definedName>
    <definedName name="pata" localSheetId="14">#REF!</definedName>
    <definedName name="pata" localSheetId="15">#REF!</definedName>
    <definedName name="pata" localSheetId="8">#REF!</definedName>
    <definedName name="pata" localSheetId="16">#REF!</definedName>
    <definedName name="pata" localSheetId="17">#REF!</definedName>
    <definedName name="pata" localSheetId="10">#REF!</definedName>
    <definedName name="pata" localSheetId="11">#REF!</definedName>
    <definedName name="pata" localSheetId="6">#REF!</definedName>
    <definedName name="pata" localSheetId="4">#REF!</definedName>
    <definedName name="pata" localSheetId="12">#REF!</definedName>
    <definedName name="pata" localSheetId="18">#REF!</definedName>
    <definedName name="pata" localSheetId="20">#REF!</definedName>
    <definedName name="pata" localSheetId="22">#REF!</definedName>
    <definedName name="pata" localSheetId="0">#REF!</definedName>
    <definedName name="pata" localSheetId="21">#REF!</definedName>
    <definedName name="pata" localSheetId="23">#REF!</definedName>
    <definedName name="pata" localSheetId="24">#REF!</definedName>
    <definedName name="pata" localSheetId="25">#REF!</definedName>
    <definedName name="pata" localSheetId="1">#REF!</definedName>
    <definedName name="pata">#REF!</definedName>
    <definedName name="pdic" localSheetId="3">'1.000 - Arch. stav. řeš. +  VRN'!$I$9</definedName>
    <definedName name="pdic" localSheetId="5">'1.000 - Arch. stav. řešení'!$I$9</definedName>
    <definedName name="pdic" localSheetId="19">'1.000 - Arch. stav. řešení - op'!$I$9</definedName>
    <definedName name="pdic" localSheetId="13">'1.000 - Arch. stav. řešení.'!$I$9</definedName>
    <definedName name="pdic" localSheetId="14">'4.300 - Vzduchotechnika.'!$I$9</definedName>
    <definedName name="pdic" localSheetId="15">'4.500 - ZTI'!$I$9</definedName>
    <definedName name="pdic" localSheetId="8">'4.700 - Silnoproud'!$I$9</definedName>
    <definedName name="pdic" localSheetId="16">'4.700 - Silnoproud.'!$I$9</definedName>
    <definedName name="pdic" localSheetId="17">'4.800 - Slaboproud'!$I$9</definedName>
    <definedName name="pdic" localSheetId="10">'5.100 - Tech. bazénů, atrakce'!$I$9</definedName>
    <definedName name="pdic" localSheetId="11">'5.200 - Tech. úpravy vody'!$I$9</definedName>
    <definedName name="pdic" localSheetId="6">'Ohřev bazénové vody'!$I$9</definedName>
    <definedName name="pdic" localSheetId="21">'Sadové úpravy + závlaha'!$I$9</definedName>
    <definedName name="pdic" localSheetId="23">'SO 21 - Elektro + Trafo'!$I$9</definedName>
    <definedName name="pdic" localSheetId="24">'SO 22 - Přeložka vodovodu'!$I$9</definedName>
    <definedName name="pdic" localSheetId="25">'SO 23 - Retence a Akumulace'!$I$9</definedName>
    <definedName name="pdic" localSheetId="1">'VRN - SO 02, 03 a 04'!$I$9</definedName>
    <definedName name="pdic">'4.900 - Měření a Regulace'!$I$9</definedName>
    <definedName name="pico" localSheetId="3">'1.000 - Arch. stav. řeš. +  VRN'!$I$8</definedName>
    <definedName name="pico" localSheetId="5">'1.000 - Arch. stav. řešení'!$I$8</definedName>
    <definedName name="pico" localSheetId="19">'1.000 - Arch. stav. řešení - op'!$I$8</definedName>
    <definedName name="pico" localSheetId="13">'1.000 - Arch. stav. řešení.'!$I$8</definedName>
    <definedName name="pico" localSheetId="14">'4.300 - Vzduchotechnika.'!$I$8</definedName>
    <definedName name="pico" localSheetId="15">'4.500 - ZTI'!$I$8</definedName>
    <definedName name="pico" localSheetId="8">'4.700 - Silnoproud'!$I$8</definedName>
    <definedName name="pico" localSheetId="16">'4.700 - Silnoproud.'!$I$8</definedName>
    <definedName name="pico" localSheetId="17">'4.800 - Slaboproud'!$I$8</definedName>
    <definedName name="pico" localSheetId="10">'5.100 - Tech. bazénů, atrakce'!$I$8</definedName>
    <definedName name="pico" localSheetId="11">'5.200 - Tech. úpravy vody'!$I$8</definedName>
    <definedName name="pico" localSheetId="6">'Ohřev bazénové vody'!$I$8</definedName>
    <definedName name="pico" localSheetId="21">'Sadové úpravy + závlaha'!$I$8</definedName>
    <definedName name="pico" localSheetId="23">'SO 21 - Elektro + Trafo'!$I$8</definedName>
    <definedName name="pico" localSheetId="24">'SO 22 - Přeložka vodovodu'!$I$8</definedName>
    <definedName name="pico" localSheetId="25">'SO 23 - Retence a Akumulace'!$I$8</definedName>
    <definedName name="pico" localSheetId="1">'VRN - SO 02, 03 a 04'!$I$8</definedName>
    <definedName name="pico">'4.900 - Měření a Regulace'!$I$8</definedName>
    <definedName name="PM" localSheetId="3">'[6]Objekt A-DATA'!#REF!</definedName>
    <definedName name="PM" localSheetId="8">'[6]Objekt A-DATA'!#REF!</definedName>
    <definedName name="PM" localSheetId="2">'[6]Objekt A-DATA'!#REF!</definedName>
    <definedName name="PM">'[6]Objekt A-DATA'!#REF!</definedName>
    <definedName name="pmisto" localSheetId="3">'1.000 - Arch. stav. řeš. +  VRN'!$D$10</definedName>
    <definedName name="pmisto" localSheetId="5">'1.000 - Arch. stav. řešení'!$D$10</definedName>
    <definedName name="pmisto" localSheetId="19">'1.000 - Arch. stav. řešení - op'!$D$10</definedName>
    <definedName name="pmisto" localSheetId="13">'1.000 - Arch. stav. řešení.'!$D$10</definedName>
    <definedName name="pmisto" localSheetId="14">'4.300 - Vzduchotechnika.'!$D$10</definedName>
    <definedName name="pmisto" localSheetId="15">'4.500 - ZTI'!$D$10</definedName>
    <definedName name="pmisto" localSheetId="8">'4.700 - Silnoproud'!$D$10</definedName>
    <definedName name="pmisto" localSheetId="16">'4.700 - Silnoproud.'!$D$10</definedName>
    <definedName name="pmisto" localSheetId="17">'4.800 - Slaboproud'!$D$10</definedName>
    <definedName name="pmisto" localSheetId="10">'5.100 - Tech. bazénů, atrakce'!$D$10</definedName>
    <definedName name="pmisto" localSheetId="11">'5.200 - Tech. úpravy vody'!$D$10</definedName>
    <definedName name="pmisto" localSheetId="6">'Ohřev bazénové vody'!$D$10</definedName>
    <definedName name="pmisto" localSheetId="21">'Sadové úpravy + závlaha'!$D$10</definedName>
    <definedName name="pmisto" localSheetId="23">'SO 21 - Elektro + Trafo'!$D$10</definedName>
    <definedName name="pmisto" localSheetId="24">'SO 22 - Přeložka vodovodu'!$D$10</definedName>
    <definedName name="pmisto" localSheetId="25">'SO 23 - Retence a Akumulace'!$D$10</definedName>
    <definedName name="pmisto" localSheetId="1">'VRN - SO 02, 03 a 04'!$D$10</definedName>
    <definedName name="pmisto">'4.900 - Měření a Regulace'!$D$10</definedName>
    <definedName name="Pocet_Integral" localSheetId="5">#REF!,#REF!</definedName>
    <definedName name="Pocet_Integral" localSheetId="19">#REF!,#REF!</definedName>
    <definedName name="Pocet_Integral" localSheetId="13">#REF!,#REF!</definedName>
    <definedName name="Pocet_Integral" localSheetId="14">#REF!,#REF!</definedName>
    <definedName name="Pocet_Integral" localSheetId="15">#REF!,#REF!</definedName>
    <definedName name="Pocet_Integral" localSheetId="8">#REF!,#REF!</definedName>
    <definedName name="Pocet_Integral" localSheetId="16">#REF!,#REF!</definedName>
    <definedName name="Pocet_Integral" localSheetId="17">#REF!,#REF!</definedName>
    <definedName name="Pocet_Integral" localSheetId="10">#REF!,#REF!</definedName>
    <definedName name="Pocet_Integral" localSheetId="11">#REF!,#REF!</definedName>
    <definedName name="Pocet_Integral" localSheetId="6">#REF!,#REF!</definedName>
    <definedName name="Pocet_Integral" localSheetId="4">#REF!,#REF!</definedName>
    <definedName name="Pocet_Integral" localSheetId="12">#REF!,#REF!</definedName>
    <definedName name="Pocet_Integral" localSheetId="18">#REF!,#REF!</definedName>
    <definedName name="Pocet_Integral" localSheetId="20">#REF!,#REF!</definedName>
    <definedName name="Pocet_Integral" localSheetId="22">#REF!,#REF!</definedName>
    <definedName name="Pocet_Integral" localSheetId="0">#REF!,#REF!</definedName>
    <definedName name="Pocet_Integral" localSheetId="21">#REF!,#REF!</definedName>
    <definedName name="Pocet_Integral" localSheetId="23">#REF!,#REF!</definedName>
    <definedName name="Pocet_Integral" localSheetId="24">#REF!,#REF!</definedName>
    <definedName name="Pocet_Integral" localSheetId="25">#REF!,#REF!</definedName>
    <definedName name="Pocet_Integral" localSheetId="1">#REF!,#REF!</definedName>
    <definedName name="Pocet_Integral">#REF!,#REF!</definedName>
    <definedName name="PocetMJ" localSheetId="3">#REF!</definedName>
    <definedName name="PocetMJ" localSheetId="5">#REF!</definedName>
    <definedName name="PocetMJ" localSheetId="19">#REF!</definedName>
    <definedName name="PocetMJ" localSheetId="13">#REF!</definedName>
    <definedName name="PocetMJ" localSheetId="14">#REF!</definedName>
    <definedName name="PocetMJ" localSheetId="15">#REF!</definedName>
    <definedName name="PocetMJ" localSheetId="8">#REF!</definedName>
    <definedName name="PocetMJ" localSheetId="16">#REF!</definedName>
    <definedName name="PocetMJ" localSheetId="17">#REF!</definedName>
    <definedName name="PocetMJ" localSheetId="10">#REF!</definedName>
    <definedName name="PocetMJ" localSheetId="11">#REF!</definedName>
    <definedName name="PocetMJ" localSheetId="6">#REF!</definedName>
    <definedName name="PocetMJ" localSheetId="2">#REF!</definedName>
    <definedName name="PocetMJ" localSheetId="4">#REF!</definedName>
    <definedName name="PocetMJ" localSheetId="12">#REF!</definedName>
    <definedName name="PocetMJ" localSheetId="18">#REF!</definedName>
    <definedName name="PocetMJ" localSheetId="20">#REF!</definedName>
    <definedName name="PocetMJ" localSheetId="22">#REF!</definedName>
    <definedName name="PocetMJ" localSheetId="0">#REF!</definedName>
    <definedName name="PocetMJ" localSheetId="21">#REF!</definedName>
    <definedName name="PocetMJ" localSheetId="23">#REF!</definedName>
    <definedName name="PocetMJ" localSheetId="24">#REF!</definedName>
    <definedName name="PocetMJ" localSheetId="25">#REF!</definedName>
    <definedName name="PocetMJ" localSheetId="1">#REF!</definedName>
    <definedName name="PocetMJ">#REF!</definedName>
    <definedName name="pojistné" localSheetId="5">#REF!</definedName>
    <definedName name="pojistné" localSheetId="19">#REF!</definedName>
    <definedName name="pojistné" localSheetId="13">#REF!</definedName>
    <definedName name="pojistné" localSheetId="14">#REF!</definedName>
    <definedName name="pojistné" localSheetId="15">#REF!</definedName>
    <definedName name="pojistné" localSheetId="8">#REF!</definedName>
    <definedName name="pojistné" localSheetId="16">#REF!</definedName>
    <definedName name="pojistné" localSheetId="17">#REF!</definedName>
    <definedName name="pojistné" localSheetId="10">#REF!</definedName>
    <definedName name="pojistné" localSheetId="11">#REF!</definedName>
    <definedName name="pojistné" localSheetId="6">#REF!</definedName>
    <definedName name="pojistné" localSheetId="4">#REF!</definedName>
    <definedName name="pojistné" localSheetId="12">#REF!</definedName>
    <definedName name="pojistné" localSheetId="18">#REF!</definedName>
    <definedName name="pojistné" localSheetId="20">#REF!</definedName>
    <definedName name="pojistné" localSheetId="22">#REF!</definedName>
    <definedName name="pojistné" localSheetId="0">#REF!</definedName>
    <definedName name="pojistné" localSheetId="21">#REF!</definedName>
    <definedName name="pojistné" localSheetId="23">#REF!</definedName>
    <definedName name="pojistné" localSheetId="24">#REF!</definedName>
    <definedName name="pojistné" localSheetId="25">#REF!</definedName>
    <definedName name="pojistné" localSheetId="1">#REF!</definedName>
    <definedName name="pojistné">#REF!</definedName>
    <definedName name="polbezcen1" localSheetId="5">#REF!</definedName>
    <definedName name="polbezcen1" localSheetId="19">#REF!</definedName>
    <definedName name="polbezcen1" localSheetId="13">#REF!</definedName>
    <definedName name="polbezcen1" localSheetId="14">#REF!</definedName>
    <definedName name="polbezcen1" localSheetId="15">#REF!</definedName>
    <definedName name="polbezcen1" localSheetId="8">#REF!</definedName>
    <definedName name="polbezcen1" localSheetId="16">#REF!</definedName>
    <definedName name="polbezcen1" localSheetId="17">#REF!</definedName>
    <definedName name="polbezcen1" localSheetId="10">#REF!</definedName>
    <definedName name="polbezcen1" localSheetId="11">#REF!</definedName>
    <definedName name="polbezcen1" localSheetId="6">#REF!</definedName>
    <definedName name="polbezcen1" localSheetId="4">#REF!</definedName>
    <definedName name="polbezcen1" localSheetId="12">#REF!</definedName>
    <definedName name="polbezcen1" localSheetId="18">#REF!</definedName>
    <definedName name="polbezcen1" localSheetId="20">#REF!</definedName>
    <definedName name="polbezcen1" localSheetId="22">#REF!</definedName>
    <definedName name="polbezcen1" localSheetId="0">#REF!</definedName>
    <definedName name="polbezcen1" localSheetId="21">#REF!</definedName>
    <definedName name="polbezcen1" localSheetId="23">#REF!</definedName>
    <definedName name="polbezcen1" localSheetId="24">#REF!</definedName>
    <definedName name="polbezcen1" localSheetId="25">#REF!</definedName>
    <definedName name="polbezcen1" localSheetId="1">#REF!</definedName>
    <definedName name="polbezcen1">#REF!</definedName>
    <definedName name="polcen2" localSheetId="5">#REF!</definedName>
    <definedName name="polcen2" localSheetId="19">#REF!</definedName>
    <definedName name="polcen2" localSheetId="13">#REF!</definedName>
    <definedName name="polcen2" localSheetId="14">#REF!</definedName>
    <definedName name="polcen2" localSheetId="15">#REF!</definedName>
    <definedName name="polcen2" localSheetId="8">#REF!</definedName>
    <definedName name="polcen2" localSheetId="16">#REF!</definedName>
    <definedName name="polcen2" localSheetId="17">#REF!</definedName>
    <definedName name="polcen2" localSheetId="10">#REF!</definedName>
    <definedName name="polcen2" localSheetId="11">#REF!</definedName>
    <definedName name="polcen2" localSheetId="6">#REF!</definedName>
    <definedName name="polcen2" localSheetId="4">#REF!</definedName>
    <definedName name="polcen2" localSheetId="12">#REF!</definedName>
    <definedName name="polcen2" localSheetId="18">#REF!</definedName>
    <definedName name="polcen2" localSheetId="20">#REF!</definedName>
    <definedName name="polcen2" localSheetId="22">#REF!</definedName>
    <definedName name="polcen2" localSheetId="0">#REF!</definedName>
    <definedName name="polcen2" localSheetId="21">#REF!</definedName>
    <definedName name="polcen2" localSheetId="23">#REF!</definedName>
    <definedName name="polcen2" localSheetId="24">#REF!</definedName>
    <definedName name="polcen2" localSheetId="25">#REF!</definedName>
    <definedName name="polcen2" localSheetId="1">#REF!</definedName>
    <definedName name="polcen2">#REF!</definedName>
    <definedName name="polcen3" localSheetId="5">#REF!</definedName>
    <definedName name="polcen3" localSheetId="19">#REF!</definedName>
    <definedName name="polcen3" localSheetId="13">#REF!</definedName>
    <definedName name="polcen3" localSheetId="14">#REF!</definedName>
    <definedName name="polcen3" localSheetId="15">#REF!</definedName>
    <definedName name="polcen3" localSheetId="8">#REF!</definedName>
    <definedName name="polcen3" localSheetId="16">#REF!</definedName>
    <definedName name="polcen3" localSheetId="17">#REF!</definedName>
    <definedName name="polcen3" localSheetId="10">#REF!</definedName>
    <definedName name="polcen3" localSheetId="11">#REF!</definedName>
    <definedName name="polcen3" localSheetId="6">#REF!</definedName>
    <definedName name="polcen3" localSheetId="4">#REF!</definedName>
    <definedName name="polcen3" localSheetId="12">#REF!</definedName>
    <definedName name="polcen3" localSheetId="18">#REF!</definedName>
    <definedName name="polcen3" localSheetId="20">#REF!</definedName>
    <definedName name="polcen3" localSheetId="22">#REF!</definedName>
    <definedName name="polcen3" localSheetId="0">#REF!</definedName>
    <definedName name="polcen3" localSheetId="21">#REF!</definedName>
    <definedName name="polcen3" localSheetId="23">#REF!</definedName>
    <definedName name="polcen3" localSheetId="24">#REF!</definedName>
    <definedName name="polcen3" localSheetId="25">#REF!</definedName>
    <definedName name="polcen3" localSheetId="1">#REF!</definedName>
    <definedName name="polcen3">#REF!</definedName>
    <definedName name="PoptavkaID" localSheetId="3">'1.000 - Arch. stav. řeš. +  VRN'!$A$1</definedName>
    <definedName name="PoptavkaID" localSheetId="5">'1.000 - Arch. stav. řešení'!$A$1</definedName>
    <definedName name="PoptavkaID" localSheetId="19">'1.000 - Arch. stav. řešení - op'!$A$1</definedName>
    <definedName name="PoptavkaID" localSheetId="13">'1.000 - Arch. stav. řešení.'!$A$1</definedName>
    <definedName name="PoptavkaID" localSheetId="14">'4.300 - Vzduchotechnika.'!$A$1</definedName>
    <definedName name="PoptavkaID" localSheetId="15">'4.500 - ZTI'!$A$1</definedName>
    <definedName name="PoptavkaID" localSheetId="8">'4.700 - Silnoproud'!$A$1</definedName>
    <definedName name="PoptavkaID" localSheetId="16">'4.700 - Silnoproud.'!$A$1</definedName>
    <definedName name="PoptavkaID" localSheetId="17">'4.800 - Slaboproud'!$A$1</definedName>
    <definedName name="PoptavkaID" localSheetId="10">'5.100 - Tech. bazénů, atrakce'!$A$1</definedName>
    <definedName name="PoptavkaID" localSheetId="11">'5.200 - Tech. úpravy vody'!$A$1</definedName>
    <definedName name="PoptavkaID" localSheetId="6">'Ohřev bazénové vody'!$A$1</definedName>
    <definedName name="PoptavkaID" localSheetId="21">'Sadové úpravy + závlaha'!$A$1</definedName>
    <definedName name="PoptavkaID" localSheetId="23">'SO 21 - Elektro + Trafo'!$A$1</definedName>
    <definedName name="PoptavkaID" localSheetId="24">'SO 22 - Přeložka vodovodu'!$A$1</definedName>
    <definedName name="PoptavkaID" localSheetId="25">'SO 23 - Retence a Akumulace'!$A$1</definedName>
    <definedName name="PoptavkaID" localSheetId="1">'VRN - SO 02, 03 a 04'!$A$1</definedName>
    <definedName name="PoptavkaID">'4.900 - Měření a Regulace'!$A$1</definedName>
    <definedName name="Poznamka" localSheetId="3">#REF!</definedName>
    <definedName name="Poznamka" localSheetId="5">#REF!</definedName>
    <definedName name="Poznamka" localSheetId="19">#REF!</definedName>
    <definedName name="Poznamka" localSheetId="13">#REF!</definedName>
    <definedName name="Poznamka" localSheetId="14">#REF!</definedName>
    <definedName name="Poznamka" localSheetId="15">#REF!</definedName>
    <definedName name="Poznamka" localSheetId="8">#REF!</definedName>
    <definedName name="Poznamka" localSheetId="16">#REF!</definedName>
    <definedName name="Poznamka" localSheetId="17">#REF!</definedName>
    <definedName name="Poznamka" localSheetId="10">#REF!</definedName>
    <definedName name="Poznamka" localSheetId="11">#REF!</definedName>
    <definedName name="Poznamka" localSheetId="6">#REF!</definedName>
    <definedName name="Poznamka" localSheetId="2">#REF!</definedName>
    <definedName name="Poznamka" localSheetId="4">#REF!</definedName>
    <definedName name="Poznamka" localSheetId="12">#REF!</definedName>
    <definedName name="Poznamka" localSheetId="18">#REF!</definedName>
    <definedName name="Poznamka" localSheetId="20">#REF!</definedName>
    <definedName name="Poznamka" localSheetId="22">#REF!</definedName>
    <definedName name="Poznamka" localSheetId="0">#REF!</definedName>
    <definedName name="Poznamka" localSheetId="21">#REF!</definedName>
    <definedName name="Poznamka" localSheetId="23">#REF!</definedName>
    <definedName name="Poznamka" localSheetId="24">#REF!</definedName>
    <definedName name="Poznamka" localSheetId="25">#REF!</definedName>
    <definedName name="Poznamka" localSheetId="1">#REF!</definedName>
    <definedName name="Poznamka">#REF!</definedName>
    <definedName name="pPSC" localSheetId="3">'1.000 - Arch. stav. řeš. +  VRN'!$C$10</definedName>
    <definedName name="pPSC" localSheetId="5">'1.000 - Arch. stav. řešení'!$C$10</definedName>
    <definedName name="pPSC" localSheetId="19">'1.000 - Arch. stav. řešení - op'!$C$10</definedName>
    <definedName name="pPSC" localSheetId="13">'1.000 - Arch. stav. řešení.'!$C$10</definedName>
    <definedName name="pPSC" localSheetId="14">'4.300 - Vzduchotechnika.'!$C$10</definedName>
    <definedName name="pPSC" localSheetId="15">'4.500 - ZTI'!$C$10</definedName>
    <definedName name="pPSC" localSheetId="8">'4.700 - Silnoproud'!$C$10</definedName>
    <definedName name="pPSC" localSheetId="16">'4.700 - Silnoproud.'!$C$10</definedName>
    <definedName name="pPSC" localSheetId="17">'4.800 - Slaboproud'!$C$10</definedName>
    <definedName name="pPSC" localSheetId="10">'5.100 - Tech. bazénů, atrakce'!$C$10</definedName>
    <definedName name="pPSC" localSheetId="11">'5.200 - Tech. úpravy vody'!$C$10</definedName>
    <definedName name="pPSC" localSheetId="6">'Ohřev bazénové vody'!$C$10</definedName>
    <definedName name="pPSC" localSheetId="21">'Sadové úpravy + závlaha'!$C$10</definedName>
    <definedName name="pPSC" localSheetId="23">'SO 21 - Elektro + Trafo'!$C$10</definedName>
    <definedName name="pPSC" localSheetId="24">'SO 22 - Přeložka vodovodu'!$C$10</definedName>
    <definedName name="pPSC" localSheetId="25">'SO 23 - Retence a Akumulace'!$C$10</definedName>
    <definedName name="pPSC" localSheetId="1">'VRN - SO 02, 03 a 04'!$C$10</definedName>
    <definedName name="pPSC">'4.900 - Měření a Regulace'!$C$10</definedName>
    <definedName name="prdel" localSheetId="5">#REF!</definedName>
    <definedName name="prdel" localSheetId="19">#REF!</definedName>
    <definedName name="prdel" localSheetId="13">#REF!</definedName>
    <definedName name="prdel" localSheetId="14">#REF!</definedName>
    <definedName name="prdel" localSheetId="15">#REF!</definedName>
    <definedName name="prdel" localSheetId="8">#REF!</definedName>
    <definedName name="prdel" localSheetId="16">#REF!</definedName>
    <definedName name="prdel" localSheetId="17">#REF!</definedName>
    <definedName name="prdel" localSheetId="10">#REF!</definedName>
    <definedName name="prdel" localSheetId="11">#REF!</definedName>
    <definedName name="prdel" localSheetId="6">#REF!</definedName>
    <definedName name="prdel" localSheetId="4">#REF!</definedName>
    <definedName name="prdel" localSheetId="12">#REF!</definedName>
    <definedName name="prdel" localSheetId="18">#REF!</definedName>
    <definedName name="prdel" localSheetId="20">#REF!</definedName>
    <definedName name="prdel" localSheetId="22">#REF!</definedName>
    <definedName name="prdel" localSheetId="0">#REF!</definedName>
    <definedName name="prdel" localSheetId="21">#REF!</definedName>
    <definedName name="prdel" localSheetId="23">#REF!</definedName>
    <definedName name="prdel" localSheetId="24">#REF!</definedName>
    <definedName name="prdel" localSheetId="25">#REF!</definedName>
    <definedName name="prdel" localSheetId="1">#REF!</definedName>
    <definedName name="prdel">#REF!</definedName>
    <definedName name="Projektant" localSheetId="3">'1.000 - Arch. stav. řeš. +  VRN'!$D$8</definedName>
    <definedName name="Projektant" localSheetId="5">'1.000 - Arch. stav. řešení'!$D$8</definedName>
    <definedName name="Projektant" localSheetId="19">'1.000 - Arch. stav. řešení - op'!$D$8</definedName>
    <definedName name="Projektant" localSheetId="13">'1.000 - Arch. stav. řešení.'!$D$8</definedName>
    <definedName name="Projektant" localSheetId="14">'4.300 - Vzduchotechnika.'!$D$8</definedName>
    <definedName name="Projektant" localSheetId="15">'4.500 - ZTI'!$D$8</definedName>
    <definedName name="Projektant" localSheetId="8">'4.700 - Silnoproud'!$D$8</definedName>
    <definedName name="Projektant" localSheetId="16">'4.700 - Silnoproud.'!$D$8</definedName>
    <definedName name="Projektant" localSheetId="17">'4.800 - Slaboproud'!$D$8</definedName>
    <definedName name="Projektant" localSheetId="10">'5.100 - Tech. bazénů, atrakce'!$D$8</definedName>
    <definedName name="Projektant" localSheetId="11">'5.200 - Tech. úpravy vody'!$D$8</definedName>
    <definedName name="Projektant" localSheetId="6">'Ohřev bazénové vody'!$D$8</definedName>
    <definedName name="Projektant" localSheetId="21">'Sadové úpravy + závlaha'!$D$8</definedName>
    <definedName name="Projektant" localSheetId="23">'SO 21 - Elektro + Trafo'!$D$8</definedName>
    <definedName name="Projektant" localSheetId="24">'SO 22 - Přeložka vodovodu'!$D$8</definedName>
    <definedName name="Projektant" localSheetId="25">'SO 23 - Retence a Akumulace'!$D$8</definedName>
    <definedName name="Projektant" localSheetId="1">'VRN - SO 02, 03 a 04'!$D$8</definedName>
    <definedName name="Projektant">'4.900 - Měření a Regulace'!$D$8</definedName>
    <definedName name="přesčasy" localSheetId="5">#REF!</definedName>
    <definedName name="přesčasy" localSheetId="19">#REF!</definedName>
    <definedName name="přesčasy" localSheetId="13">#REF!</definedName>
    <definedName name="přesčasy" localSheetId="14">#REF!</definedName>
    <definedName name="přesčasy" localSheetId="15">#REF!</definedName>
    <definedName name="přesčasy" localSheetId="8">#REF!</definedName>
    <definedName name="přesčasy" localSheetId="16">#REF!</definedName>
    <definedName name="přesčasy" localSheetId="17">#REF!</definedName>
    <definedName name="přesčasy" localSheetId="10">#REF!</definedName>
    <definedName name="přesčasy" localSheetId="11">#REF!</definedName>
    <definedName name="přesčasy" localSheetId="6">#REF!</definedName>
    <definedName name="přesčasy" localSheetId="4">#REF!</definedName>
    <definedName name="přesčasy" localSheetId="12">#REF!</definedName>
    <definedName name="přesčasy" localSheetId="18">#REF!</definedName>
    <definedName name="přesčasy" localSheetId="20">#REF!</definedName>
    <definedName name="přesčasy" localSheetId="22">#REF!</definedName>
    <definedName name="přesčasy" localSheetId="0">#REF!</definedName>
    <definedName name="přesčasy" localSheetId="21">#REF!</definedName>
    <definedName name="přesčasy" localSheetId="23">#REF!</definedName>
    <definedName name="přesčasy" localSheetId="24">#REF!</definedName>
    <definedName name="přesčasy" localSheetId="25">#REF!</definedName>
    <definedName name="přesčasy" localSheetId="1">#REF!</definedName>
    <definedName name="přesčasy">#REF!</definedName>
    <definedName name="PSV" localSheetId="5">#REF!</definedName>
    <definedName name="PSV" localSheetId="19">#REF!</definedName>
    <definedName name="PSV" localSheetId="13">#REF!</definedName>
    <definedName name="PSV" localSheetId="14">#REF!</definedName>
    <definedName name="PSV" localSheetId="15">#REF!</definedName>
    <definedName name="PSV" localSheetId="8">#REF!</definedName>
    <definedName name="PSV" localSheetId="16">#REF!</definedName>
    <definedName name="PSV" localSheetId="17">#REF!</definedName>
    <definedName name="PSV" localSheetId="10">#REF!</definedName>
    <definedName name="PSV" localSheetId="11">#REF!</definedName>
    <definedName name="PSV" localSheetId="6">#REF!</definedName>
    <definedName name="PSV" localSheetId="4">#REF!</definedName>
    <definedName name="PSV" localSheetId="12">#REF!</definedName>
    <definedName name="PSV" localSheetId="18">#REF!</definedName>
    <definedName name="PSV" localSheetId="20">#REF!</definedName>
    <definedName name="PSV" localSheetId="22">#REF!</definedName>
    <definedName name="PSV" localSheetId="0">#REF!</definedName>
    <definedName name="PSV" localSheetId="21">#REF!</definedName>
    <definedName name="PSV" localSheetId="23">#REF!</definedName>
    <definedName name="PSV" localSheetId="24">#REF!</definedName>
    <definedName name="PSV" localSheetId="25">#REF!</definedName>
    <definedName name="PSV" localSheetId="1">#REF!</definedName>
    <definedName name="PSV">#REF!</definedName>
    <definedName name="PSV0" localSheetId="5">#REF!</definedName>
    <definedName name="PSV0" localSheetId="19">#REF!</definedName>
    <definedName name="PSV0" localSheetId="13">#REF!</definedName>
    <definedName name="PSV0" localSheetId="14">#REF!</definedName>
    <definedName name="PSV0" localSheetId="15">#REF!</definedName>
    <definedName name="PSV0" localSheetId="8">#REF!</definedName>
    <definedName name="PSV0" localSheetId="16">#REF!</definedName>
    <definedName name="PSV0" localSheetId="17">#REF!</definedName>
    <definedName name="PSV0" localSheetId="10">#REF!</definedName>
    <definedName name="PSV0" localSheetId="11">#REF!</definedName>
    <definedName name="PSV0" localSheetId="6">#REF!</definedName>
    <definedName name="PSV0" localSheetId="4">#REF!</definedName>
    <definedName name="PSV0" localSheetId="12">#REF!</definedName>
    <definedName name="PSV0" localSheetId="18">#REF!</definedName>
    <definedName name="PSV0" localSheetId="20">#REF!</definedName>
    <definedName name="PSV0" localSheetId="22">#REF!</definedName>
    <definedName name="PSV0" localSheetId="0">#REF!</definedName>
    <definedName name="PSV0" localSheetId="21">#REF!</definedName>
    <definedName name="PSV0" localSheetId="23">#REF!</definedName>
    <definedName name="PSV0" localSheetId="24">#REF!</definedName>
    <definedName name="PSV0" localSheetId="25">#REF!</definedName>
    <definedName name="PSV0" localSheetId="1">#REF!</definedName>
    <definedName name="PSV0">#REF!</definedName>
    <definedName name="rám" localSheetId="5">#REF!</definedName>
    <definedName name="rám" localSheetId="19">#REF!</definedName>
    <definedName name="rám" localSheetId="13">#REF!</definedName>
    <definedName name="rám" localSheetId="14">#REF!</definedName>
    <definedName name="rám" localSheetId="15">#REF!</definedName>
    <definedName name="rám" localSheetId="8">#REF!</definedName>
    <definedName name="rám" localSheetId="16">#REF!</definedName>
    <definedName name="rám" localSheetId="17">#REF!</definedName>
    <definedName name="rám" localSheetId="10">#REF!</definedName>
    <definedName name="rám" localSheetId="11">#REF!</definedName>
    <definedName name="rám" localSheetId="6">#REF!</definedName>
    <definedName name="rám" localSheetId="4">#REF!</definedName>
    <definedName name="rám" localSheetId="12">#REF!</definedName>
    <definedName name="rám" localSheetId="18">#REF!</definedName>
    <definedName name="rám" localSheetId="20">#REF!</definedName>
    <definedName name="rám" localSheetId="22">#REF!</definedName>
    <definedName name="rám" localSheetId="0">#REF!</definedName>
    <definedName name="rám" localSheetId="21">#REF!</definedName>
    <definedName name="rám" localSheetId="23">#REF!</definedName>
    <definedName name="rám" localSheetId="24">#REF!</definedName>
    <definedName name="rám" localSheetId="25">#REF!</definedName>
    <definedName name="rám" localSheetId="1">#REF!</definedName>
    <definedName name="rám">#REF!</definedName>
    <definedName name="rám_connex" localSheetId="5">#REF!</definedName>
    <definedName name="rám_connex" localSheetId="19">#REF!</definedName>
    <definedName name="rám_connex" localSheetId="13">#REF!</definedName>
    <definedName name="rám_connex" localSheetId="14">#REF!</definedName>
    <definedName name="rám_connex" localSheetId="15">#REF!</definedName>
    <definedName name="rám_connex" localSheetId="8">#REF!</definedName>
    <definedName name="rám_connex" localSheetId="16">#REF!</definedName>
    <definedName name="rám_connex" localSheetId="17">#REF!</definedName>
    <definedName name="rám_connex" localSheetId="10">#REF!</definedName>
    <definedName name="rám_connex" localSheetId="11">#REF!</definedName>
    <definedName name="rám_connex" localSheetId="6">#REF!</definedName>
    <definedName name="rám_connex" localSheetId="4">#REF!</definedName>
    <definedName name="rám_connex" localSheetId="12">#REF!</definedName>
    <definedName name="rám_connex" localSheetId="18">#REF!</definedName>
    <definedName name="rám_connex" localSheetId="20">#REF!</definedName>
    <definedName name="rám_connex" localSheetId="22">#REF!</definedName>
    <definedName name="rám_connex" localSheetId="0">#REF!</definedName>
    <definedName name="rám_connex" localSheetId="21">#REF!</definedName>
    <definedName name="rám_connex" localSheetId="23">#REF!</definedName>
    <definedName name="rám_connex" localSheetId="24">#REF!</definedName>
    <definedName name="rám_connex" localSheetId="25">#REF!</definedName>
    <definedName name="rám_connex" localSheetId="1">#REF!</definedName>
    <definedName name="rám_connex">#REF!</definedName>
    <definedName name="Restricted" localSheetId="5">#REF!</definedName>
    <definedName name="Restricted" localSheetId="19">#REF!</definedName>
    <definedName name="Restricted" localSheetId="13">#REF!</definedName>
    <definedName name="Restricted" localSheetId="14">#REF!</definedName>
    <definedName name="Restricted" localSheetId="15">#REF!</definedName>
    <definedName name="Restricted" localSheetId="8">#REF!</definedName>
    <definedName name="Restricted" localSheetId="16">#REF!</definedName>
    <definedName name="Restricted" localSheetId="17">#REF!</definedName>
    <definedName name="Restricted" localSheetId="10">#REF!</definedName>
    <definedName name="Restricted" localSheetId="11">#REF!</definedName>
    <definedName name="Restricted" localSheetId="6">#REF!</definedName>
    <definedName name="Restricted" localSheetId="4">#REF!</definedName>
    <definedName name="Restricted" localSheetId="12">#REF!</definedName>
    <definedName name="Restricted" localSheetId="18">#REF!</definedName>
    <definedName name="Restricted" localSheetId="20">#REF!</definedName>
    <definedName name="Restricted" localSheetId="22">#REF!</definedName>
    <definedName name="Restricted" localSheetId="0">#REF!</definedName>
    <definedName name="Restricted" localSheetId="21">#REF!</definedName>
    <definedName name="Restricted" localSheetId="23">#REF!</definedName>
    <definedName name="Restricted" localSheetId="24">#REF!</definedName>
    <definedName name="Restricted" localSheetId="25">#REF!</definedName>
    <definedName name="Restricted" localSheetId="1">#REF!</definedName>
    <definedName name="Restricted">#REF!</definedName>
    <definedName name="SazbaDPH1" localSheetId="3">'1.000 - Arch. stav. řeš. +  VRN'!$E$23</definedName>
    <definedName name="SazbaDPH1" localSheetId="5">'1.000 - Arch. stav. řešení'!$E$23</definedName>
    <definedName name="SazbaDPH1" localSheetId="19">'1.000 - Arch. stav. řešení - op'!$E$23</definedName>
    <definedName name="SazbaDPH1" localSheetId="13">'1.000 - Arch. stav. řešení.'!$E$23</definedName>
    <definedName name="SazbaDPH1" localSheetId="7">'4.300 - Vzduchotechnika'!$E$23</definedName>
    <definedName name="SazbaDPH1" localSheetId="14">'4.300 - Vzduchotechnika.'!$E$23</definedName>
    <definedName name="SazbaDPH1" localSheetId="15">'4.500 - ZTI'!$E$23</definedName>
    <definedName name="SazbaDPH1" localSheetId="8">'4.700 - Silnoproud'!$E$23</definedName>
    <definedName name="SazbaDPH1" localSheetId="16">'4.700 - Silnoproud.'!$E$23</definedName>
    <definedName name="SazbaDPH1" localSheetId="17">'4.800 - Slaboproud'!$E$23</definedName>
    <definedName name="SazbaDPH1" localSheetId="9">'4.900 - Měření a Regulace'!$E$23</definedName>
    <definedName name="SazbaDPH1" localSheetId="10">'5.100 - Tech. bazénů, atrakce'!$E$23</definedName>
    <definedName name="SazbaDPH1" localSheetId="11">'5.200 - Tech. úpravy vody'!$E$23</definedName>
    <definedName name="SazbaDPH1" localSheetId="6">'Ohřev bazénové vody'!$E$23</definedName>
    <definedName name="SazbaDPH1" localSheetId="21">'Sadové úpravy + závlaha'!$E$23</definedName>
    <definedName name="SazbaDPH1" localSheetId="23">'SO 21 - Elektro + Trafo'!$E$23</definedName>
    <definedName name="SazbaDPH1" localSheetId="24">'SO 22 - Přeložka vodovodu'!$E$23</definedName>
    <definedName name="SazbaDPH1" localSheetId="25">'SO 23 - Retence a Akumulace'!$E$23</definedName>
    <definedName name="SazbaDPH1" localSheetId="1">'VRN - SO 02, 03 a 04'!$E$23</definedName>
    <definedName name="SazbaDPH1">'[3]Krycí list'!$C$30</definedName>
    <definedName name="SazbaDPH2" localSheetId="3">'1.000 - Arch. stav. řeš. +  VRN'!$E$25</definedName>
    <definedName name="SazbaDPH2" localSheetId="5">'1.000 - Arch. stav. řešení'!$E$25</definedName>
    <definedName name="SazbaDPH2" localSheetId="19">'1.000 - Arch. stav. řešení - op'!$E$25</definedName>
    <definedName name="SazbaDPH2" localSheetId="13">'1.000 - Arch. stav. řešení.'!$E$25</definedName>
    <definedName name="SazbaDPH2" localSheetId="7">'4.300 - Vzduchotechnika'!$E$25</definedName>
    <definedName name="SazbaDPH2" localSheetId="14">'4.300 - Vzduchotechnika.'!$E$25</definedName>
    <definedName name="SazbaDPH2" localSheetId="15">'4.500 - ZTI'!$E$25</definedName>
    <definedName name="SazbaDPH2" localSheetId="8">'4.700 - Silnoproud'!$E$25</definedName>
    <definedName name="SazbaDPH2" localSheetId="16">'4.700 - Silnoproud.'!$E$25</definedName>
    <definedName name="SazbaDPH2" localSheetId="17">'4.800 - Slaboproud'!$E$25</definedName>
    <definedName name="SazbaDPH2" localSheetId="9">'4.900 - Měření a Regulace'!$E$25</definedName>
    <definedName name="SazbaDPH2" localSheetId="10">'5.100 - Tech. bazénů, atrakce'!$E$25</definedName>
    <definedName name="SazbaDPH2" localSheetId="11">'5.200 - Tech. úpravy vody'!$E$25</definedName>
    <definedName name="SazbaDPH2" localSheetId="6">'Ohřev bazénové vody'!$E$25</definedName>
    <definedName name="SazbaDPH2" localSheetId="21">'Sadové úpravy + závlaha'!$E$25</definedName>
    <definedName name="SazbaDPH2" localSheetId="23">'SO 21 - Elektro + Trafo'!$E$25</definedName>
    <definedName name="SazbaDPH2" localSheetId="24">'SO 22 - Přeložka vodovodu'!$E$25</definedName>
    <definedName name="SazbaDPH2" localSheetId="25">'SO 23 - Retence a Akumulace'!$E$25</definedName>
    <definedName name="SazbaDPH2" localSheetId="1">'VRN - SO 02, 03 a 04'!$E$25</definedName>
    <definedName name="SazbaDPH2">'[3]Krycí list'!$C$32</definedName>
    <definedName name="sklo" localSheetId="5">#REF!</definedName>
    <definedName name="sklo" localSheetId="19">#REF!</definedName>
    <definedName name="sklo" localSheetId="13">#REF!</definedName>
    <definedName name="sklo" localSheetId="14">#REF!</definedName>
    <definedName name="sklo" localSheetId="15">#REF!</definedName>
    <definedName name="sklo" localSheetId="8">#REF!</definedName>
    <definedName name="sklo" localSheetId="16">#REF!</definedName>
    <definedName name="sklo" localSheetId="17">#REF!</definedName>
    <definedName name="sklo" localSheetId="10">#REF!</definedName>
    <definedName name="sklo" localSheetId="11">#REF!</definedName>
    <definedName name="sklo" localSheetId="6">#REF!</definedName>
    <definedName name="sklo" localSheetId="4">#REF!</definedName>
    <definedName name="sklo" localSheetId="12">#REF!</definedName>
    <definedName name="sklo" localSheetId="18">#REF!</definedName>
    <definedName name="sklo" localSheetId="20">#REF!</definedName>
    <definedName name="sklo" localSheetId="22">#REF!</definedName>
    <definedName name="sklo" localSheetId="0">#REF!</definedName>
    <definedName name="sklo" localSheetId="21">#REF!</definedName>
    <definedName name="sklo" localSheetId="23">#REF!</definedName>
    <definedName name="sklo" localSheetId="24">#REF!</definedName>
    <definedName name="sklo" localSheetId="25">#REF!</definedName>
    <definedName name="sklo" localSheetId="1">#REF!</definedName>
    <definedName name="sklo">#REF!</definedName>
    <definedName name="sklo_požární" localSheetId="5">#REF!</definedName>
    <definedName name="sklo_požární" localSheetId="19">#REF!</definedName>
    <definedName name="sklo_požární" localSheetId="13">#REF!</definedName>
    <definedName name="sklo_požární" localSheetId="14">#REF!</definedName>
    <definedName name="sklo_požární" localSheetId="15">#REF!</definedName>
    <definedName name="sklo_požární" localSheetId="8">#REF!</definedName>
    <definedName name="sklo_požární" localSheetId="16">#REF!</definedName>
    <definedName name="sklo_požární" localSheetId="17">#REF!</definedName>
    <definedName name="sklo_požární" localSheetId="10">#REF!</definedName>
    <definedName name="sklo_požární" localSheetId="11">#REF!</definedName>
    <definedName name="sklo_požární" localSheetId="6">#REF!</definedName>
    <definedName name="sklo_požární" localSheetId="4">#REF!</definedName>
    <definedName name="sklo_požární" localSheetId="12">#REF!</definedName>
    <definedName name="sklo_požární" localSheetId="18">#REF!</definedName>
    <definedName name="sklo_požární" localSheetId="20">#REF!</definedName>
    <definedName name="sklo_požární" localSheetId="22">#REF!</definedName>
    <definedName name="sklo_požární" localSheetId="0">#REF!</definedName>
    <definedName name="sklo_požární" localSheetId="21">#REF!</definedName>
    <definedName name="sklo_požární" localSheetId="23">#REF!</definedName>
    <definedName name="sklo_požární" localSheetId="24">#REF!</definedName>
    <definedName name="sklo_požární" localSheetId="25">#REF!</definedName>
    <definedName name="sklo_požární" localSheetId="1">#REF!</definedName>
    <definedName name="sklo_požární">#REF!</definedName>
    <definedName name="sleva">[4]převody!$C$4</definedName>
    <definedName name="SloupecCC" localSheetId="5">#REF!</definedName>
    <definedName name="SloupecCC" localSheetId="19">#REF!</definedName>
    <definedName name="SloupecCC" localSheetId="13">#REF!</definedName>
    <definedName name="SloupecCC" localSheetId="14">#REF!</definedName>
    <definedName name="SloupecCC" localSheetId="15">#REF!</definedName>
    <definedName name="SloupecCC" localSheetId="8">#REF!</definedName>
    <definedName name="SloupecCC" localSheetId="16">#REF!</definedName>
    <definedName name="SloupecCC" localSheetId="17">#REF!</definedName>
    <definedName name="SloupecCC" localSheetId="10">#REF!</definedName>
    <definedName name="SloupecCC" localSheetId="11">#REF!</definedName>
    <definedName name="SloupecCC" localSheetId="6">#REF!</definedName>
    <definedName name="SloupecCC" localSheetId="4">#REF!</definedName>
    <definedName name="SloupecCC" localSheetId="12">#REF!</definedName>
    <definedName name="SloupecCC" localSheetId="18">#REF!</definedName>
    <definedName name="SloupecCC" localSheetId="20">#REF!</definedName>
    <definedName name="SloupecCC" localSheetId="22">#REF!</definedName>
    <definedName name="SloupecCC" localSheetId="0">#REF!</definedName>
    <definedName name="SloupecCC" localSheetId="21">#REF!</definedName>
    <definedName name="SloupecCC" localSheetId="23">#REF!</definedName>
    <definedName name="SloupecCC" localSheetId="24">#REF!</definedName>
    <definedName name="SloupecCC" localSheetId="25">#REF!</definedName>
    <definedName name="SloupecCC" localSheetId="1">#REF!</definedName>
    <definedName name="SloupecCC">#REF!</definedName>
    <definedName name="SloupecCisloPol" localSheetId="5">#REF!</definedName>
    <definedName name="SloupecCisloPol" localSheetId="19">#REF!</definedName>
    <definedName name="SloupecCisloPol" localSheetId="13">#REF!</definedName>
    <definedName name="SloupecCisloPol" localSheetId="14">#REF!</definedName>
    <definedName name="SloupecCisloPol" localSheetId="15">#REF!</definedName>
    <definedName name="SloupecCisloPol" localSheetId="8">#REF!</definedName>
    <definedName name="SloupecCisloPol" localSheetId="16">#REF!</definedName>
    <definedName name="SloupecCisloPol" localSheetId="17">#REF!</definedName>
    <definedName name="SloupecCisloPol" localSheetId="10">#REF!</definedName>
    <definedName name="SloupecCisloPol" localSheetId="11">#REF!</definedName>
    <definedName name="SloupecCisloPol" localSheetId="6">#REF!</definedName>
    <definedName name="SloupecCisloPol" localSheetId="4">#REF!</definedName>
    <definedName name="SloupecCisloPol" localSheetId="12">#REF!</definedName>
    <definedName name="SloupecCisloPol" localSheetId="18">#REF!</definedName>
    <definedName name="SloupecCisloPol" localSheetId="20">#REF!</definedName>
    <definedName name="SloupecCisloPol" localSheetId="22">#REF!</definedName>
    <definedName name="SloupecCisloPol" localSheetId="0">#REF!</definedName>
    <definedName name="SloupecCisloPol" localSheetId="21">#REF!</definedName>
    <definedName name="SloupecCisloPol" localSheetId="23">#REF!</definedName>
    <definedName name="SloupecCisloPol" localSheetId="24">#REF!</definedName>
    <definedName name="SloupecCisloPol" localSheetId="25">#REF!</definedName>
    <definedName name="SloupecCisloPol" localSheetId="1">#REF!</definedName>
    <definedName name="SloupecCisloPol">#REF!</definedName>
    <definedName name="SloupecJC" localSheetId="5">#REF!</definedName>
    <definedName name="SloupecJC" localSheetId="19">#REF!</definedName>
    <definedName name="SloupecJC" localSheetId="13">#REF!</definedName>
    <definedName name="SloupecJC" localSheetId="14">#REF!</definedName>
    <definedName name="SloupecJC" localSheetId="15">#REF!</definedName>
    <definedName name="SloupecJC" localSheetId="8">#REF!</definedName>
    <definedName name="SloupecJC" localSheetId="16">#REF!</definedName>
    <definedName name="SloupecJC" localSheetId="17">#REF!</definedName>
    <definedName name="SloupecJC" localSheetId="10">#REF!</definedName>
    <definedName name="SloupecJC" localSheetId="11">#REF!</definedName>
    <definedName name="SloupecJC" localSheetId="6">#REF!</definedName>
    <definedName name="SloupecJC" localSheetId="4">#REF!</definedName>
    <definedName name="SloupecJC" localSheetId="12">#REF!</definedName>
    <definedName name="SloupecJC" localSheetId="18">#REF!</definedName>
    <definedName name="SloupecJC" localSheetId="20">#REF!</definedName>
    <definedName name="SloupecJC" localSheetId="22">#REF!</definedName>
    <definedName name="SloupecJC" localSheetId="0">#REF!</definedName>
    <definedName name="SloupecJC" localSheetId="21">#REF!</definedName>
    <definedName name="SloupecJC" localSheetId="23">#REF!</definedName>
    <definedName name="SloupecJC" localSheetId="24">#REF!</definedName>
    <definedName name="SloupecJC" localSheetId="25">#REF!</definedName>
    <definedName name="SloupecJC" localSheetId="1">#REF!</definedName>
    <definedName name="SloupecJC">#REF!</definedName>
    <definedName name="SloupecMJ" localSheetId="5">#REF!</definedName>
    <definedName name="SloupecMJ" localSheetId="19">#REF!</definedName>
    <definedName name="SloupecMJ" localSheetId="13">#REF!</definedName>
    <definedName name="SloupecMJ" localSheetId="14">#REF!</definedName>
    <definedName name="SloupecMJ" localSheetId="15">#REF!</definedName>
    <definedName name="SloupecMJ" localSheetId="8">#REF!</definedName>
    <definedName name="SloupecMJ" localSheetId="16">#REF!</definedName>
    <definedName name="SloupecMJ" localSheetId="17">#REF!</definedName>
    <definedName name="SloupecMJ" localSheetId="10">#REF!</definedName>
    <definedName name="SloupecMJ" localSheetId="11">#REF!</definedName>
    <definedName name="SloupecMJ" localSheetId="6">#REF!</definedName>
    <definedName name="SloupecMJ" localSheetId="4">#REF!</definedName>
    <definedName name="SloupecMJ" localSheetId="12">#REF!</definedName>
    <definedName name="SloupecMJ" localSheetId="18">#REF!</definedName>
    <definedName name="SloupecMJ" localSheetId="20">#REF!</definedName>
    <definedName name="SloupecMJ" localSheetId="22">#REF!</definedName>
    <definedName name="SloupecMJ" localSheetId="0">#REF!</definedName>
    <definedName name="SloupecMJ" localSheetId="21">#REF!</definedName>
    <definedName name="SloupecMJ" localSheetId="23">#REF!</definedName>
    <definedName name="SloupecMJ" localSheetId="24">#REF!</definedName>
    <definedName name="SloupecMJ" localSheetId="25">#REF!</definedName>
    <definedName name="SloupecMJ" localSheetId="1">#REF!</definedName>
    <definedName name="SloupecMJ">#REF!</definedName>
    <definedName name="SloupecMnozstvi" localSheetId="5">#REF!</definedName>
    <definedName name="SloupecMnozstvi" localSheetId="19">#REF!</definedName>
    <definedName name="SloupecMnozstvi" localSheetId="13">#REF!</definedName>
    <definedName name="SloupecMnozstvi" localSheetId="14">#REF!</definedName>
    <definedName name="SloupecMnozstvi" localSheetId="15">#REF!</definedName>
    <definedName name="SloupecMnozstvi" localSheetId="8">#REF!</definedName>
    <definedName name="SloupecMnozstvi" localSheetId="16">#REF!</definedName>
    <definedName name="SloupecMnozstvi" localSheetId="17">#REF!</definedName>
    <definedName name="SloupecMnozstvi" localSheetId="10">#REF!</definedName>
    <definedName name="SloupecMnozstvi" localSheetId="11">#REF!</definedName>
    <definedName name="SloupecMnozstvi" localSheetId="6">#REF!</definedName>
    <definedName name="SloupecMnozstvi" localSheetId="4">#REF!</definedName>
    <definedName name="SloupecMnozstvi" localSheetId="12">#REF!</definedName>
    <definedName name="SloupecMnozstvi" localSheetId="18">#REF!</definedName>
    <definedName name="SloupecMnozstvi" localSheetId="20">#REF!</definedName>
    <definedName name="SloupecMnozstvi" localSheetId="22">#REF!</definedName>
    <definedName name="SloupecMnozstvi" localSheetId="0">#REF!</definedName>
    <definedName name="SloupecMnozstvi" localSheetId="21">#REF!</definedName>
    <definedName name="SloupecMnozstvi" localSheetId="23">#REF!</definedName>
    <definedName name="SloupecMnozstvi" localSheetId="24">#REF!</definedName>
    <definedName name="SloupecMnozstvi" localSheetId="25">#REF!</definedName>
    <definedName name="SloupecMnozstvi" localSheetId="1">#REF!</definedName>
    <definedName name="SloupecMnozstvi">#REF!</definedName>
    <definedName name="SloupecNazPol" localSheetId="5">#REF!</definedName>
    <definedName name="SloupecNazPol" localSheetId="19">#REF!</definedName>
    <definedName name="SloupecNazPol" localSheetId="13">#REF!</definedName>
    <definedName name="SloupecNazPol" localSheetId="14">#REF!</definedName>
    <definedName name="SloupecNazPol" localSheetId="15">#REF!</definedName>
    <definedName name="SloupecNazPol" localSheetId="8">#REF!</definedName>
    <definedName name="SloupecNazPol" localSheetId="16">#REF!</definedName>
    <definedName name="SloupecNazPol" localSheetId="17">#REF!</definedName>
    <definedName name="SloupecNazPol" localSheetId="10">#REF!</definedName>
    <definedName name="SloupecNazPol" localSheetId="11">#REF!</definedName>
    <definedName name="SloupecNazPol" localSheetId="6">#REF!</definedName>
    <definedName name="SloupecNazPol" localSheetId="4">#REF!</definedName>
    <definedName name="SloupecNazPol" localSheetId="12">#REF!</definedName>
    <definedName name="SloupecNazPol" localSheetId="18">#REF!</definedName>
    <definedName name="SloupecNazPol" localSheetId="20">#REF!</definedName>
    <definedName name="SloupecNazPol" localSheetId="22">#REF!</definedName>
    <definedName name="SloupecNazPol" localSheetId="0">#REF!</definedName>
    <definedName name="SloupecNazPol" localSheetId="21">#REF!</definedName>
    <definedName name="SloupecNazPol" localSheetId="23">#REF!</definedName>
    <definedName name="SloupecNazPol" localSheetId="24">#REF!</definedName>
    <definedName name="SloupecNazPol" localSheetId="25">#REF!</definedName>
    <definedName name="SloupecNazPol" localSheetId="1">#REF!</definedName>
    <definedName name="SloupecNazPol">#REF!</definedName>
    <definedName name="SloupecPC" localSheetId="5">#REF!</definedName>
    <definedName name="SloupecPC" localSheetId="19">#REF!</definedName>
    <definedName name="SloupecPC" localSheetId="13">#REF!</definedName>
    <definedName name="SloupecPC" localSheetId="14">#REF!</definedName>
    <definedName name="SloupecPC" localSheetId="15">#REF!</definedName>
    <definedName name="SloupecPC" localSheetId="8">#REF!</definedName>
    <definedName name="SloupecPC" localSheetId="16">#REF!</definedName>
    <definedName name="SloupecPC" localSheetId="17">#REF!</definedName>
    <definedName name="SloupecPC" localSheetId="10">#REF!</definedName>
    <definedName name="SloupecPC" localSheetId="11">#REF!</definedName>
    <definedName name="SloupecPC" localSheetId="6">#REF!</definedName>
    <definedName name="SloupecPC" localSheetId="4">#REF!</definedName>
    <definedName name="SloupecPC" localSheetId="12">#REF!</definedName>
    <definedName name="SloupecPC" localSheetId="18">#REF!</definedName>
    <definedName name="SloupecPC" localSheetId="20">#REF!</definedName>
    <definedName name="SloupecPC" localSheetId="22">#REF!</definedName>
    <definedName name="SloupecPC" localSheetId="0">#REF!</definedName>
    <definedName name="SloupecPC" localSheetId="21">#REF!</definedName>
    <definedName name="SloupecPC" localSheetId="23">#REF!</definedName>
    <definedName name="SloupecPC" localSheetId="24">#REF!</definedName>
    <definedName name="SloupecPC" localSheetId="25">#REF!</definedName>
    <definedName name="SloupecPC" localSheetId="1">#REF!</definedName>
    <definedName name="SloupecPC">#REF!</definedName>
    <definedName name="SORT" localSheetId="5">#REF!</definedName>
    <definedName name="SORT" localSheetId="19">#REF!</definedName>
    <definedName name="SORT" localSheetId="13">#REF!</definedName>
    <definedName name="SORT" localSheetId="14">#REF!</definedName>
    <definedName name="SORT" localSheetId="15">#REF!</definedName>
    <definedName name="SORT" localSheetId="8">#REF!</definedName>
    <definedName name="SORT" localSheetId="16">#REF!</definedName>
    <definedName name="SORT" localSheetId="17">#REF!</definedName>
    <definedName name="SORT" localSheetId="10">#REF!</definedName>
    <definedName name="SORT" localSheetId="11">#REF!</definedName>
    <definedName name="SORT" localSheetId="6">#REF!</definedName>
    <definedName name="SORT" localSheetId="4">#REF!</definedName>
    <definedName name="SORT" localSheetId="12">#REF!</definedName>
    <definedName name="SORT" localSheetId="18">#REF!</definedName>
    <definedName name="SORT" localSheetId="20">#REF!</definedName>
    <definedName name="SORT" localSheetId="22">#REF!</definedName>
    <definedName name="SORT" localSheetId="0">#REF!</definedName>
    <definedName name="SORT" localSheetId="21">#REF!</definedName>
    <definedName name="SORT" localSheetId="23">#REF!</definedName>
    <definedName name="SORT" localSheetId="24">#REF!</definedName>
    <definedName name="SORT" localSheetId="25">#REF!</definedName>
    <definedName name="SORT" localSheetId="1">#REF!</definedName>
    <definedName name="SORT">#REF!</definedName>
    <definedName name="sum_memrekapdph" localSheetId="5">#REF!</definedName>
    <definedName name="sum_memrekapdph" localSheetId="19">#REF!</definedName>
    <definedName name="sum_memrekapdph" localSheetId="13">#REF!</definedName>
    <definedName name="sum_memrekapdph" localSheetId="14">#REF!</definedName>
    <definedName name="sum_memrekapdph" localSheetId="15">#REF!</definedName>
    <definedName name="sum_memrekapdph" localSheetId="8">#REF!</definedName>
    <definedName name="sum_memrekapdph" localSheetId="16">#REF!</definedName>
    <definedName name="sum_memrekapdph" localSheetId="17">#REF!</definedName>
    <definedName name="sum_memrekapdph" localSheetId="10">#REF!</definedName>
    <definedName name="sum_memrekapdph" localSheetId="11">#REF!</definedName>
    <definedName name="sum_memrekapdph" localSheetId="6">#REF!</definedName>
    <definedName name="sum_memrekapdph" localSheetId="4">#REF!</definedName>
    <definedName name="sum_memrekapdph" localSheetId="12">#REF!</definedName>
    <definedName name="sum_memrekapdph" localSheetId="18">#REF!</definedName>
    <definedName name="sum_memrekapdph" localSheetId="20">#REF!</definedName>
    <definedName name="sum_memrekapdph" localSheetId="22">#REF!</definedName>
    <definedName name="sum_memrekapdph" localSheetId="0">#REF!</definedName>
    <definedName name="sum_memrekapdph" localSheetId="21">#REF!</definedName>
    <definedName name="sum_memrekapdph" localSheetId="23">#REF!</definedName>
    <definedName name="sum_memrekapdph" localSheetId="24">#REF!</definedName>
    <definedName name="sum_memrekapdph" localSheetId="25">#REF!</definedName>
    <definedName name="sum_memrekapdph" localSheetId="1">#REF!</definedName>
    <definedName name="sum_memrekapdph">#REF!</definedName>
    <definedName name="sum_prekap" localSheetId="5">#REF!</definedName>
    <definedName name="sum_prekap" localSheetId="19">#REF!</definedName>
    <definedName name="sum_prekap" localSheetId="13">#REF!</definedName>
    <definedName name="sum_prekap" localSheetId="14">#REF!</definedName>
    <definedName name="sum_prekap" localSheetId="15">#REF!</definedName>
    <definedName name="sum_prekap" localSheetId="8">#REF!</definedName>
    <definedName name="sum_prekap" localSheetId="16">#REF!</definedName>
    <definedName name="sum_prekap" localSheetId="17">#REF!</definedName>
    <definedName name="sum_prekap" localSheetId="10">#REF!</definedName>
    <definedName name="sum_prekap" localSheetId="11">#REF!</definedName>
    <definedName name="sum_prekap" localSheetId="6">#REF!</definedName>
    <definedName name="sum_prekap" localSheetId="4">#REF!</definedName>
    <definedName name="sum_prekap" localSheetId="12">#REF!</definedName>
    <definedName name="sum_prekap" localSheetId="18">#REF!</definedName>
    <definedName name="sum_prekap" localSheetId="20">#REF!</definedName>
    <definedName name="sum_prekap" localSheetId="22">#REF!</definedName>
    <definedName name="sum_prekap" localSheetId="0">#REF!</definedName>
    <definedName name="sum_prekap" localSheetId="21">#REF!</definedName>
    <definedName name="sum_prekap" localSheetId="23">#REF!</definedName>
    <definedName name="sum_prekap" localSheetId="24">#REF!</definedName>
    <definedName name="sum_prekap" localSheetId="25">#REF!</definedName>
    <definedName name="sum_prekap" localSheetId="1">#REF!</definedName>
    <definedName name="sum_prekap">#REF!</definedName>
    <definedName name="špaleta" localSheetId="5">#REF!</definedName>
    <definedName name="špaleta" localSheetId="19">#REF!</definedName>
    <definedName name="špaleta" localSheetId="13">#REF!</definedName>
    <definedName name="špaleta" localSheetId="14">#REF!</definedName>
    <definedName name="špaleta" localSheetId="15">#REF!</definedName>
    <definedName name="špaleta" localSheetId="8">#REF!</definedName>
    <definedName name="špaleta" localSheetId="16">#REF!</definedName>
    <definedName name="špaleta" localSheetId="17">#REF!</definedName>
    <definedName name="špaleta" localSheetId="10">#REF!</definedName>
    <definedName name="špaleta" localSheetId="11">#REF!</definedName>
    <definedName name="špaleta" localSheetId="6">#REF!</definedName>
    <definedName name="špaleta" localSheetId="4">#REF!</definedName>
    <definedName name="špaleta" localSheetId="12">#REF!</definedName>
    <definedName name="špaleta" localSheetId="18">#REF!</definedName>
    <definedName name="špaleta" localSheetId="20">#REF!</definedName>
    <definedName name="špaleta" localSheetId="22">#REF!</definedName>
    <definedName name="špaleta" localSheetId="0">#REF!</definedName>
    <definedName name="špaleta" localSheetId="21">#REF!</definedName>
    <definedName name="špaleta" localSheetId="23">#REF!</definedName>
    <definedName name="špaleta" localSheetId="24">#REF!</definedName>
    <definedName name="špaleta" localSheetId="25">#REF!</definedName>
    <definedName name="špaleta" localSheetId="1">#REF!</definedName>
    <definedName name="špaleta">#REF!</definedName>
    <definedName name="Tlacitka_EX" localSheetId="5">#REF!,#REF!</definedName>
    <definedName name="Tlacitka_EX" localSheetId="19">#REF!,#REF!</definedName>
    <definedName name="Tlacitka_EX" localSheetId="13">#REF!,#REF!</definedName>
    <definedName name="Tlacitka_EX" localSheetId="14">#REF!,#REF!</definedName>
    <definedName name="Tlacitka_EX" localSheetId="15">#REF!,#REF!</definedName>
    <definedName name="Tlacitka_EX" localSheetId="8">#REF!,#REF!</definedName>
    <definedName name="Tlacitka_EX" localSheetId="16">#REF!,#REF!</definedName>
    <definedName name="Tlacitka_EX" localSheetId="17">#REF!,#REF!</definedName>
    <definedName name="Tlacitka_EX" localSheetId="10">#REF!,#REF!</definedName>
    <definedName name="Tlacitka_EX" localSheetId="11">#REF!,#REF!</definedName>
    <definedName name="Tlacitka_EX" localSheetId="6">#REF!,#REF!</definedName>
    <definedName name="Tlacitka_EX" localSheetId="4">#REF!,#REF!</definedName>
    <definedName name="Tlacitka_EX" localSheetId="12">#REF!,#REF!</definedName>
    <definedName name="Tlacitka_EX" localSheetId="18">#REF!,#REF!</definedName>
    <definedName name="Tlacitka_EX" localSheetId="20">#REF!,#REF!</definedName>
    <definedName name="Tlacitka_EX" localSheetId="22">#REF!,#REF!</definedName>
    <definedName name="Tlacitka_EX" localSheetId="0">#REF!,#REF!</definedName>
    <definedName name="Tlacitka_EX" localSheetId="21">#REF!,#REF!</definedName>
    <definedName name="Tlacitka_EX" localSheetId="23">#REF!,#REF!</definedName>
    <definedName name="Tlacitka_EX" localSheetId="24">#REF!,#REF!</definedName>
    <definedName name="Tlacitka_EX" localSheetId="25">#REF!,#REF!</definedName>
    <definedName name="Tlacitka_EX" localSheetId="1">#REF!,#REF!</definedName>
    <definedName name="Tlacitka_EX">#REF!,#REF!</definedName>
    <definedName name="top_memrekapdph" localSheetId="5">#REF!</definedName>
    <definedName name="top_memrekapdph" localSheetId="19">#REF!</definedName>
    <definedName name="top_memrekapdph" localSheetId="13">#REF!</definedName>
    <definedName name="top_memrekapdph" localSheetId="14">#REF!</definedName>
    <definedName name="top_memrekapdph" localSheetId="15">#REF!</definedName>
    <definedName name="top_memrekapdph" localSheetId="8">#REF!</definedName>
    <definedName name="top_memrekapdph" localSheetId="16">#REF!</definedName>
    <definedName name="top_memrekapdph" localSheetId="17">#REF!</definedName>
    <definedName name="top_memrekapdph" localSheetId="10">#REF!</definedName>
    <definedName name="top_memrekapdph" localSheetId="11">#REF!</definedName>
    <definedName name="top_memrekapdph" localSheetId="6">#REF!</definedName>
    <definedName name="top_memrekapdph" localSheetId="4">#REF!</definedName>
    <definedName name="top_memrekapdph" localSheetId="12">#REF!</definedName>
    <definedName name="top_memrekapdph" localSheetId="18">#REF!</definedName>
    <definedName name="top_memrekapdph" localSheetId="20">#REF!</definedName>
    <definedName name="top_memrekapdph" localSheetId="22">#REF!</definedName>
    <definedName name="top_memrekapdph" localSheetId="0">#REF!</definedName>
    <definedName name="top_memrekapdph" localSheetId="21">#REF!</definedName>
    <definedName name="top_memrekapdph" localSheetId="23">#REF!</definedName>
    <definedName name="top_memrekapdph" localSheetId="24">#REF!</definedName>
    <definedName name="top_memrekapdph" localSheetId="25">#REF!</definedName>
    <definedName name="top_memrekapdph" localSheetId="1">#REF!</definedName>
    <definedName name="top_memrekapdph">#REF!</definedName>
    <definedName name="top_phlavy" localSheetId="5">#REF!</definedName>
    <definedName name="top_phlavy" localSheetId="19">#REF!</definedName>
    <definedName name="top_phlavy" localSheetId="13">#REF!</definedName>
    <definedName name="top_phlavy" localSheetId="14">#REF!</definedName>
    <definedName name="top_phlavy" localSheetId="15">#REF!</definedName>
    <definedName name="top_phlavy" localSheetId="8">#REF!</definedName>
    <definedName name="top_phlavy" localSheetId="16">#REF!</definedName>
    <definedName name="top_phlavy" localSheetId="17">#REF!</definedName>
    <definedName name="top_phlavy" localSheetId="10">#REF!</definedName>
    <definedName name="top_phlavy" localSheetId="11">#REF!</definedName>
    <definedName name="top_phlavy" localSheetId="6">#REF!</definedName>
    <definedName name="top_phlavy" localSheetId="4">#REF!</definedName>
    <definedName name="top_phlavy" localSheetId="12">#REF!</definedName>
    <definedName name="top_phlavy" localSheetId="18">#REF!</definedName>
    <definedName name="top_phlavy" localSheetId="20">#REF!</definedName>
    <definedName name="top_phlavy" localSheetId="22">#REF!</definedName>
    <definedName name="top_phlavy" localSheetId="0">#REF!</definedName>
    <definedName name="top_phlavy" localSheetId="21">#REF!</definedName>
    <definedName name="top_phlavy" localSheetId="23">#REF!</definedName>
    <definedName name="top_phlavy" localSheetId="24">#REF!</definedName>
    <definedName name="top_phlavy" localSheetId="25">#REF!</definedName>
    <definedName name="top_phlavy" localSheetId="1">#REF!</definedName>
    <definedName name="top_phlavy">#REF!</definedName>
    <definedName name="top_rkap" localSheetId="5">#REF!</definedName>
    <definedName name="top_rkap" localSheetId="19">#REF!</definedName>
    <definedName name="top_rkap" localSheetId="13">#REF!</definedName>
    <definedName name="top_rkap" localSheetId="14">#REF!</definedName>
    <definedName name="top_rkap" localSheetId="15">#REF!</definedName>
    <definedName name="top_rkap" localSheetId="8">#REF!</definedName>
    <definedName name="top_rkap" localSheetId="16">#REF!</definedName>
    <definedName name="top_rkap" localSheetId="17">#REF!</definedName>
    <definedName name="top_rkap" localSheetId="10">#REF!</definedName>
    <definedName name="top_rkap" localSheetId="11">#REF!</definedName>
    <definedName name="top_rkap" localSheetId="6">#REF!</definedName>
    <definedName name="top_rkap" localSheetId="4">#REF!</definedName>
    <definedName name="top_rkap" localSheetId="12">#REF!</definedName>
    <definedName name="top_rkap" localSheetId="18">#REF!</definedName>
    <definedName name="top_rkap" localSheetId="20">#REF!</definedName>
    <definedName name="top_rkap" localSheetId="22">#REF!</definedName>
    <definedName name="top_rkap" localSheetId="0">#REF!</definedName>
    <definedName name="top_rkap" localSheetId="21">#REF!</definedName>
    <definedName name="top_rkap" localSheetId="23">#REF!</definedName>
    <definedName name="top_rkap" localSheetId="24">#REF!</definedName>
    <definedName name="top_rkap" localSheetId="25">#REF!</definedName>
    <definedName name="top_rkap" localSheetId="1">#REF!</definedName>
    <definedName name="top_rkap">#REF!</definedName>
    <definedName name="top_rozpocty" localSheetId="5">#REF!</definedName>
    <definedName name="top_rozpocty" localSheetId="19">#REF!</definedName>
    <definedName name="top_rozpocty" localSheetId="13">#REF!</definedName>
    <definedName name="top_rozpocty" localSheetId="14">#REF!</definedName>
    <definedName name="top_rozpocty" localSheetId="15">#REF!</definedName>
    <definedName name="top_rozpocty" localSheetId="8">#REF!</definedName>
    <definedName name="top_rozpocty" localSheetId="16">#REF!</definedName>
    <definedName name="top_rozpocty" localSheetId="17">#REF!</definedName>
    <definedName name="top_rozpocty" localSheetId="10">#REF!</definedName>
    <definedName name="top_rozpocty" localSheetId="11">#REF!</definedName>
    <definedName name="top_rozpocty" localSheetId="6">#REF!</definedName>
    <definedName name="top_rozpocty" localSheetId="4">#REF!</definedName>
    <definedName name="top_rozpocty" localSheetId="12">#REF!</definedName>
    <definedName name="top_rozpocty" localSheetId="18">#REF!</definedName>
    <definedName name="top_rozpocty" localSheetId="20">#REF!</definedName>
    <definedName name="top_rozpocty" localSheetId="22">#REF!</definedName>
    <definedName name="top_rozpocty" localSheetId="0">#REF!</definedName>
    <definedName name="top_rozpocty" localSheetId="21">#REF!</definedName>
    <definedName name="top_rozpocty" localSheetId="23">#REF!</definedName>
    <definedName name="top_rozpocty" localSheetId="24">#REF!</definedName>
    <definedName name="top_rozpocty" localSheetId="25">#REF!</definedName>
    <definedName name="top_rozpocty" localSheetId="1">#REF!</definedName>
    <definedName name="top_rozpocty">#REF!</definedName>
    <definedName name="top_rpolozky" localSheetId="5">#REF!</definedName>
    <definedName name="top_rpolozky" localSheetId="19">#REF!</definedName>
    <definedName name="top_rpolozky" localSheetId="13">#REF!</definedName>
    <definedName name="top_rpolozky" localSheetId="14">#REF!</definedName>
    <definedName name="top_rpolozky" localSheetId="15">#REF!</definedName>
    <definedName name="top_rpolozky" localSheetId="8">#REF!</definedName>
    <definedName name="top_rpolozky" localSheetId="16">#REF!</definedName>
    <definedName name="top_rpolozky" localSheetId="17">#REF!</definedName>
    <definedName name="top_rpolozky" localSheetId="10">#REF!</definedName>
    <definedName name="top_rpolozky" localSheetId="11">#REF!</definedName>
    <definedName name="top_rpolozky" localSheetId="6">#REF!</definedName>
    <definedName name="top_rpolozky" localSheetId="4">#REF!</definedName>
    <definedName name="top_rpolozky" localSheetId="12">#REF!</definedName>
    <definedName name="top_rpolozky" localSheetId="18">#REF!</definedName>
    <definedName name="top_rpolozky" localSheetId="20">#REF!</definedName>
    <definedName name="top_rpolozky" localSheetId="22">#REF!</definedName>
    <definedName name="top_rpolozky" localSheetId="0">#REF!</definedName>
    <definedName name="top_rpolozky" localSheetId="21">#REF!</definedName>
    <definedName name="top_rpolozky" localSheetId="23">#REF!</definedName>
    <definedName name="top_rpolozky" localSheetId="24">#REF!</definedName>
    <definedName name="top_rpolozky" localSheetId="25">#REF!</definedName>
    <definedName name="top_rpolozky" localSheetId="1">#REF!</definedName>
    <definedName name="top_rpolozky">#REF!</definedName>
    <definedName name="Typ" localSheetId="5">#REF!</definedName>
    <definedName name="Typ" localSheetId="19">#REF!</definedName>
    <definedName name="Typ" localSheetId="13">#REF!</definedName>
    <definedName name="Typ" localSheetId="14">#REF!</definedName>
    <definedName name="Typ" localSheetId="15">#REF!</definedName>
    <definedName name="Typ" localSheetId="8">#REF!</definedName>
    <definedName name="Typ" localSheetId="16">#REF!</definedName>
    <definedName name="Typ" localSheetId="17">#REF!</definedName>
    <definedName name="Typ" localSheetId="10">#REF!</definedName>
    <definedName name="Typ" localSheetId="11">#REF!</definedName>
    <definedName name="Typ" localSheetId="6">#REF!</definedName>
    <definedName name="Typ" localSheetId="4">#REF!</definedName>
    <definedName name="Typ" localSheetId="12">#REF!</definedName>
    <definedName name="Typ" localSheetId="18">#REF!</definedName>
    <definedName name="Typ" localSheetId="20">#REF!</definedName>
    <definedName name="Typ" localSheetId="22">#REF!</definedName>
    <definedName name="Typ" localSheetId="0">#REF!</definedName>
    <definedName name="Typ" localSheetId="21">#REF!</definedName>
    <definedName name="Typ" localSheetId="23">#REF!</definedName>
    <definedName name="Typ" localSheetId="24">#REF!</definedName>
    <definedName name="Typ" localSheetId="25">#REF!</definedName>
    <definedName name="Typ" localSheetId="1">#REF!</definedName>
    <definedName name="Typ">#REF!</definedName>
    <definedName name="VRN" localSheetId="5">#REF!</definedName>
    <definedName name="VRN" localSheetId="19">#REF!</definedName>
    <definedName name="VRN" localSheetId="13">#REF!</definedName>
    <definedName name="VRN" localSheetId="14">#REF!</definedName>
    <definedName name="VRN" localSheetId="15">#REF!</definedName>
    <definedName name="VRN" localSheetId="8">#REF!</definedName>
    <definedName name="VRN" localSheetId="16">#REF!</definedName>
    <definedName name="VRN" localSheetId="17">#REF!</definedName>
    <definedName name="VRN" localSheetId="10">#REF!</definedName>
    <definedName name="VRN" localSheetId="11">#REF!</definedName>
    <definedName name="VRN" localSheetId="6">#REF!</definedName>
    <definedName name="VRN" localSheetId="4">#REF!</definedName>
    <definedName name="VRN" localSheetId="12">#REF!</definedName>
    <definedName name="VRN" localSheetId="18">#REF!</definedName>
    <definedName name="VRN" localSheetId="20">#REF!</definedName>
    <definedName name="VRN" localSheetId="22">#REF!</definedName>
    <definedName name="VRN" localSheetId="0">#REF!</definedName>
    <definedName name="VRN" localSheetId="21">#REF!</definedName>
    <definedName name="VRN" localSheetId="23">#REF!</definedName>
    <definedName name="VRN" localSheetId="24">#REF!</definedName>
    <definedName name="VRN" localSheetId="25">#REF!</definedName>
    <definedName name="VRN" localSheetId="1">#REF!</definedName>
    <definedName name="VRN">#REF!</definedName>
    <definedName name="VRNKc" localSheetId="5">#REF!</definedName>
    <definedName name="VRNKc" localSheetId="19">#REF!</definedName>
    <definedName name="VRNKc" localSheetId="13">#REF!</definedName>
    <definedName name="VRNKc" localSheetId="14">#REF!</definedName>
    <definedName name="VRNKc" localSheetId="15">#REF!</definedName>
    <definedName name="VRNKc" localSheetId="8">#REF!</definedName>
    <definedName name="VRNKc" localSheetId="16">#REF!</definedName>
    <definedName name="VRNKc" localSheetId="17">#REF!</definedName>
    <definedName name="VRNKc" localSheetId="10">#REF!</definedName>
    <definedName name="VRNKc" localSheetId="11">#REF!</definedName>
    <definedName name="VRNKc" localSheetId="6">#REF!</definedName>
    <definedName name="VRNKc" localSheetId="4">#REF!</definedName>
    <definedName name="VRNKc" localSheetId="12">#REF!</definedName>
    <definedName name="VRNKc" localSheetId="18">#REF!</definedName>
    <definedName name="VRNKc" localSheetId="20">#REF!</definedName>
    <definedName name="VRNKc" localSheetId="22">#REF!</definedName>
    <definedName name="VRNKc" localSheetId="0">#REF!</definedName>
    <definedName name="VRNKc" localSheetId="21">#REF!</definedName>
    <definedName name="VRNKc" localSheetId="23">#REF!</definedName>
    <definedName name="VRNKc" localSheetId="24">#REF!</definedName>
    <definedName name="VRNKc" localSheetId="25">#REF!</definedName>
    <definedName name="VRNKc" localSheetId="1">#REF!</definedName>
    <definedName name="VRNKc">#REF!</definedName>
    <definedName name="VRNnazev" localSheetId="5">#REF!</definedName>
    <definedName name="VRNnazev" localSheetId="19">#REF!</definedName>
    <definedName name="VRNnazev" localSheetId="13">#REF!</definedName>
    <definedName name="VRNnazev" localSheetId="14">#REF!</definedName>
    <definedName name="VRNnazev" localSheetId="15">#REF!</definedName>
    <definedName name="VRNnazev" localSheetId="8">#REF!</definedName>
    <definedName name="VRNnazev" localSheetId="16">#REF!</definedName>
    <definedName name="VRNnazev" localSheetId="17">#REF!</definedName>
    <definedName name="VRNnazev" localSheetId="10">#REF!</definedName>
    <definedName name="VRNnazev" localSheetId="11">#REF!</definedName>
    <definedName name="VRNnazev" localSheetId="6">#REF!</definedName>
    <definedName name="VRNnazev" localSheetId="4">#REF!</definedName>
    <definedName name="VRNnazev" localSheetId="12">#REF!</definedName>
    <definedName name="VRNnazev" localSheetId="18">#REF!</definedName>
    <definedName name="VRNnazev" localSheetId="20">#REF!</definedName>
    <definedName name="VRNnazev" localSheetId="22">#REF!</definedName>
    <definedName name="VRNnazev" localSheetId="0">#REF!</definedName>
    <definedName name="VRNnazev" localSheetId="21">#REF!</definedName>
    <definedName name="VRNnazev" localSheetId="23">#REF!</definedName>
    <definedName name="VRNnazev" localSheetId="24">#REF!</definedName>
    <definedName name="VRNnazev" localSheetId="25">#REF!</definedName>
    <definedName name="VRNnazev" localSheetId="1">#REF!</definedName>
    <definedName name="VRNnazev">#REF!</definedName>
    <definedName name="VRNproc" localSheetId="5">#REF!</definedName>
    <definedName name="VRNproc" localSheetId="19">#REF!</definedName>
    <definedName name="VRNproc" localSheetId="13">#REF!</definedName>
    <definedName name="VRNproc" localSheetId="14">#REF!</definedName>
    <definedName name="VRNproc" localSheetId="15">#REF!</definedName>
    <definedName name="VRNproc" localSheetId="8">#REF!</definedName>
    <definedName name="VRNproc" localSheetId="16">#REF!</definedName>
    <definedName name="VRNproc" localSheetId="17">#REF!</definedName>
    <definedName name="VRNproc" localSheetId="10">#REF!</definedName>
    <definedName name="VRNproc" localSheetId="11">#REF!</definedName>
    <definedName name="VRNproc" localSheetId="6">#REF!</definedName>
    <definedName name="VRNproc" localSheetId="4">#REF!</definedName>
    <definedName name="VRNproc" localSheetId="12">#REF!</definedName>
    <definedName name="VRNproc" localSheetId="18">#REF!</definedName>
    <definedName name="VRNproc" localSheetId="20">#REF!</definedName>
    <definedName name="VRNproc" localSheetId="22">#REF!</definedName>
    <definedName name="VRNproc" localSheetId="0">#REF!</definedName>
    <definedName name="VRNproc" localSheetId="21">#REF!</definedName>
    <definedName name="VRNproc" localSheetId="23">#REF!</definedName>
    <definedName name="VRNproc" localSheetId="24">#REF!</definedName>
    <definedName name="VRNproc" localSheetId="25">#REF!</definedName>
    <definedName name="VRNproc" localSheetId="1">#REF!</definedName>
    <definedName name="VRNproc">#REF!</definedName>
    <definedName name="VRNzakl" localSheetId="5">#REF!</definedName>
    <definedName name="VRNzakl" localSheetId="19">#REF!</definedName>
    <definedName name="VRNzakl" localSheetId="13">#REF!</definedName>
    <definedName name="VRNzakl" localSheetId="14">#REF!</definedName>
    <definedName name="VRNzakl" localSheetId="15">#REF!</definedName>
    <definedName name="VRNzakl" localSheetId="8">#REF!</definedName>
    <definedName name="VRNzakl" localSheetId="16">#REF!</definedName>
    <definedName name="VRNzakl" localSheetId="17">#REF!</definedName>
    <definedName name="VRNzakl" localSheetId="10">#REF!</definedName>
    <definedName name="VRNzakl" localSheetId="11">#REF!</definedName>
    <definedName name="VRNzakl" localSheetId="6">#REF!</definedName>
    <definedName name="VRNzakl" localSheetId="4">#REF!</definedName>
    <definedName name="VRNzakl" localSheetId="12">#REF!</definedName>
    <definedName name="VRNzakl" localSheetId="18">#REF!</definedName>
    <definedName name="VRNzakl" localSheetId="20">#REF!</definedName>
    <definedName name="VRNzakl" localSheetId="22">#REF!</definedName>
    <definedName name="VRNzakl" localSheetId="0">#REF!</definedName>
    <definedName name="VRNzakl" localSheetId="21">#REF!</definedName>
    <definedName name="VRNzakl" localSheetId="23">#REF!</definedName>
    <definedName name="VRNzakl" localSheetId="24">#REF!</definedName>
    <definedName name="VRNzakl" localSheetId="25">#REF!</definedName>
    <definedName name="VRNzakl" localSheetId="1">#REF!</definedName>
    <definedName name="VRNzakl">#REF!</definedName>
    <definedName name="Vypracoval" localSheetId="3">'1.000 - Arch. stav. řeš. +  VRN'!$D$14</definedName>
    <definedName name="Vypracoval" localSheetId="5">'1.000 - Arch. stav. řešení'!$D$14</definedName>
    <definedName name="Vypracoval" localSheetId="19">'1.000 - Arch. stav. řešení - op'!$D$14</definedName>
    <definedName name="Vypracoval" localSheetId="13">'1.000 - Arch. stav. řešení.'!$D$14</definedName>
    <definedName name="Vypracoval" localSheetId="14">'4.300 - Vzduchotechnika.'!$D$14</definedName>
    <definedName name="Vypracoval" localSheetId="15">'4.500 - ZTI'!$D$14</definedName>
    <definedName name="Vypracoval" localSheetId="8">'4.700 - Silnoproud'!$D$14</definedName>
    <definedName name="Vypracoval" localSheetId="16">'4.700 - Silnoproud.'!$D$14</definedName>
    <definedName name="Vypracoval" localSheetId="17">'4.800 - Slaboproud'!$D$14</definedName>
    <definedName name="Vypracoval" localSheetId="10">'5.100 - Tech. bazénů, atrakce'!$D$14</definedName>
    <definedName name="Vypracoval" localSheetId="11">'5.200 - Tech. úpravy vody'!$D$14</definedName>
    <definedName name="Vypracoval" localSheetId="6">'Ohřev bazénové vody'!$D$14</definedName>
    <definedName name="Vypracoval" localSheetId="21">'Sadové úpravy + závlaha'!$D$14</definedName>
    <definedName name="Vypracoval" localSheetId="23">'SO 21 - Elektro + Trafo'!$D$14</definedName>
    <definedName name="Vypracoval" localSheetId="24">'SO 22 - Přeložka vodovodu'!$D$14</definedName>
    <definedName name="Vypracoval" localSheetId="25">'SO 23 - Retence a Akumulace'!$D$14</definedName>
    <definedName name="Vypracoval" localSheetId="1">'VRN - SO 02, 03 a 04'!$D$14</definedName>
    <definedName name="Vypracoval">'4.900 - Měření a Regulace'!$D$14</definedName>
    <definedName name="xx">'[7]Krycí list'!$A$8</definedName>
    <definedName name="Z_B7E7C763_C459_487D_8ABA_5CFDDFBD5A84_.wvu.Cols" localSheetId="3" hidden="1">'1.000 - Arch. stav. řeš. +  VRN'!$A:$A</definedName>
    <definedName name="Z_B7E7C763_C459_487D_8ABA_5CFDDFBD5A84_.wvu.Cols" localSheetId="5" hidden="1">'1.000 - Arch. stav. řešení'!$A:$A</definedName>
    <definedName name="Z_B7E7C763_C459_487D_8ABA_5CFDDFBD5A84_.wvu.Cols" localSheetId="19" hidden="1">'1.000 - Arch. stav. řešení - op'!$A:$A</definedName>
    <definedName name="Z_B7E7C763_C459_487D_8ABA_5CFDDFBD5A84_.wvu.Cols" localSheetId="13" hidden="1">'1.000 - Arch. stav. řešení.'!$A:$A</definedName>
    <definedName name="Z_B7E7C763_C459_487D_8ABA_5CFDDFBD5A84_.wvu.Cols" localSheetId="14" hidden="1">'4.300 - Vzduchotechnika.'!$A:$A</definedName>
    <definedName name="Z_B7E7C763_C459_487D_8ABA_5CFDDFBD5A84_.wvu.Cols" localSheetId="15" hidden="1">'4.500 - ZTI'!$A:$A</definedName>
    <definedName name="Z_B7E7C763_C459_487D_8ABA_5CFDDFBD5A84_.wvu.Cols" localSheetId="8" hidden="1">'4.700 - Silnoproud'!$A:$A</definedName>
    <definedName name="Z_B7E7C763_C459_487D_8ABA_5CFDDFBD5A84_.wvu.Cols" localSheetId="16" hidden="1">'4.700 - Silnoproud.'!$A:$A</definedName>
    <definedName name="Z_B7E7C763_C459_487D_8ABA_5CFDDFBD5A84_.wvu.Cols" localSheetId="17" hidden="1">'4.800 - Slaboproud'!$A:$A</definedName>
    <definedName name="Z_B7E7C763_C459_487D_8ABA_5CFDDFBD5A84_.wvu.Cols" localSheetId="9" hidden="1">'4.900 - Měření a Regulace'!$A:$A</definedName>
    <definedName name="Z_B7E7C763_C459_487D_8ABA_5CFDDFBD5A84_.wvu.Cols" localSheetId="10" hidden="1">'5.100 - Tech. bazénů, atrakce'!$A:$A</definedName>
    <definedName name="Z_B7E7C763_C459_487D_8ABA_5CFDDFBD5A84_.wvu.Cols" localSheetId="11" hidden="1">'5.200 - Tech. úpravy vody'!$A:$A</definedName>
    <definedName name="Z_B7E7C763_C459_487D_8ABA_5CFDDFBD5A84_.wvu.Cols" localSheetId="6" hidden="1">'Ohřev bazénové vody'!$A:$A</definedName>
    <definedName name="Z_B7E7C763_C459_487D_8ABA_5CFDDFBD5A84_.wvu.Cols" localSheetId="21" hidden="1">'Sadové úpravy + závlaha'!$A:$A</definedName>
    <definedName name="Z_B7E7C763_C459_487D_8ABA_5CFDDFBD5A84_.wvu.Cols" localSheetId="23" hidden="1">'SO 21 - Elektro + Trafo'!$A:$A</definedName>
    <definedName name="Z_B7E7C763_C459_487D_8ABA_5CFDDFBD5A84_.wvu.Cols" localSheetId="24" hidden="1">'SO 22 - Přeložka vodovodu'!$A:$A</definedName>
    <definedName name="Z_B7E7C763_C459_487D_8ABA_5CFDDFBD5A84_.wvu.Cols" localSheetId="25" hidden="1">'SO 23 - Retence a Akumulace'!$A:$A</definedName>
    <definedName name="Z_B7E7C763_C459_487D_8ABA_5CFDDFBD5A84_.wvu.Cols" localSheetId="1" hidden="1">'VRN - SO 02, 03 a 04'!$A:$A</definedName>
    <definedName name="Z_B7E7C763_C459_487D_8ABA_5CFDDFBD5A84_.wvu.PrintArea" localSheetId="3" hidden="1">'1.000 - Arch. stav. řeš. +  VRN'!$B$1:$J$36</definedName>
    <definedName name="Z_B7E7C763_C459_487D_8ABA_5CFDDFBD5A84_.wvu.PrintArea" localSheetId="5" hidden="1">'1.000 - Arch. stav. řešení'!$B$1:$J$36</definedName>
    <definedName name="Z_B7E7C763_C459_487D_8ABA_5CFDDFBD5A84_.wvu.PrintArea" localSheetId="19" hidden="1">'1.000 - Arch. stav. řešení - op'!$B$1:$J$36</definedName>
    <definedName name="Z_B7E7C763_C459_487D_8ABA_5CFDDFBD5A84_.wvu.PrintArea" localSheetId="13" hidden="1">'1.000 - Arch. stav. řešení.'!$B$1:$J$36</definedName>
    <definedName name="Z_B7E7C763_C459_487D_8ABA_5CFDDFBD5A84_.wvu.PrintArea" localSheetId="14" hidden="1">'4.300 - Vzduchotechnika.'!$B$1:$J$36</definedName>
    <definedName name="Z_B7E7C763_C459_487D_8ABA_5CFDDFBD5A84_.wvu.PrintArea" localSheetId="15" hidden="1">'4.500 - ZTI'!$B$1:$J$36</definedName>
    <definedName name="Z_B7E7C763_C459_487D_8ABA_5CFDDFBD5A84_.wvu.PrintArea" localSheetId="8" hidden="1">'4.700 - Silnoproud'!$B$1:$J$36</definedName>
    <definedName name="Z_B7E7C763_C459_487D_8ABA_5CFDDFBD5A84_.wvu.PrintArea" localSheetId="16" hidden="1">'4.700 - Silnoproud.'!$B$1:$J$36</definedName>
    <definedName name="Z_B7E7C763_C459_487D_8ABA_5CFDDFBD5A84_.wvu.PrintArea" localSheetId="17" hidden="1">'4.800 - Slaboproud'!$B$1:$J$36</definedName>
    <definedName name="Z_B7E7C763_C459_487D_8ABA_5CFDDFBD5A84_.wvu.PrintArea" localSheetId="9" hidden="1">'4.900 - Měření a Regulace'!$B$1:$J$36</definedName>
    <definedName name="Z_B7E7C763_C459_487D_8ABA_5CFDDFBD5A84_.wvu.PrintArea" localSheetId="10" hidden="1">'5.100 - Tech. bazénů, atrakce'!$B$1:$J$36</definedName>
    <definedName name="Z_B7E7C763_C459_487D_8ABA_5CFDDFBD5A84_.wvu.PrintArea" localSheetId="11" hidden="1">'5.200 - Tech. úpravy vody'!$B$1:$J$36</definedName>
    <definedName name="Z_B7E7C763_C459_487D_8ABA_5CFDDFBD5A84_.wvu.PrintArea" localSheetId="6" hidden="1">'Ohřev bazénové vody'!$B$1:$J$36</definedName>
    <definedName name="Z_B7E7C763_C459_487D_8ABA_5CFDDFBD5A84_.wvu.PrintArea" localSheetId="21" hidden="1">'Sadové úpravy + závlaha'!$B$1:$J$36</definedName>
    <definedName name="Z_B7E7C763_C459_487D_8ABA_5CFDDFBD5A84_.wvu.PrintArea" localSheetId="23" hidden="1">'SO 21 - Elektro + Trafo'!$B$1:$J$36</definedName>
    <definedName name="Z_B7E7C763_C459_487D_8ABA_5CFDDFBD5A84_.wvu.PrintArea" localSheetId="24" hidden="1">'SO 22 - Přeložka vodovodu'!$B$1:$J$36</definedName>
    <definedName name="Z_B7E7C763_C459_487D_8ABA_5CFDDFBD5A84_.wvu.PrintArea" localSheetId="25" hidden="1">'SO 23 - Retence a Akumulace'!$B$1:$J$36</definedName>
    <definedName name="Z_B7E7C763_C459_487D_8ABA_5CFDDFBD5A84_.wvu.PrintArea" localSheetId="1" hidden="1">'VRN - SO 02, 03 a 04'!$B$1:$J$36</definedName>
    <definedName name="Zakazka" localSheetId="3">#REF!</definedName>
    <definedName name="Zakazka" localSheetId="5">#REF!</definedName>
    <definedName name="Zakazka" localSheetId="19">#REF!</definedName>
    <definedName name="Zakazka" localSheetId="13">#REF!</definedName>
    <definedName name="Zakazka" localSheetId="14">#REF!</definedName>
    <definedName name="Zakazka" localSheetId="15">#REF!</definedName>
    <definedName name="Zakazka" localSheetId="8">#REF!</definedName>
    <definedName name="Zakazka" localSheetId="16">#REF!</definedName>
    <definedName name="Zakazka" localSheetId="17">#REF!</definedName>
    <definedName name="Zakazka" localSheetId="10">#REF!</definedName>
    <definedName name="Zakazka" localSheetId="11">#REF!</definedName>
    <definedName name="Zakazka" localSheetId="6">#REF!</definedName>
    <definedName name="Zakazka" localSheetId="2">#REF!</definedName>
    <definedName name="Zakazka" localSheetId="4">#REF!</definedName>
    <definedName name="Zakazka" localSheetId="12">#REF!</definedName>
    <definedName name="Zakazka" localSheetId="18">#REF!</definedName>
    <definedName name="Zakazka" localSheetId="20">#REF!</definedName>
    <definedName name="Zakazka" localSheetId="22">#REF!</definedName>
    <definedName name="Zakazka" localSheetId="0">#REF!</definedName>
    <definedName name="Zakazka" localSheetId="21">#REF!</definedName>
    <definedName name="Zakazka" localSheetId="23">#REF!</definedName>
    <definedName name="Zakazka" localSheetId="24">#REF!</definedName>
    <definedName name="Zakazka" localSheetId="25">#REF!</definedName>
    <definedName name="Zakazka" localSheetId="1">#REF!</definedName>
    <definedName name="Zakazka">#REF!</definedName>
    <definedName name="ZakHead" localSheetId="5">#REF!</definedName>
    <definedName name="ZakHead" localSheetId="19">#REF!</definedName>
    <definedName name="ZakHead" localSheetId="13">#REF!</definedName>
    <definedName name="ZakHead" localSheetId="14">#REF!</definedName>
    <definedName name="ZakHead" localSheetId="15">#REF!</definedName>
    <definedName name="ZakHead" localSheetId="8">#REF!</definedName>
    <definedName name="ZakHead" localSheetId="16">#REF!</definedName>
    <definedName name="ZakHead" localSheetId="17">#REF!</definedName>
    <definedName name="ZakHead" localSheetId="10">#REF!</definedName>
    <definedName name="ZakHead" localSheetId="11">#REF!</definedName>
    <definedName name="ZakHead" localSheetId="6">#REF!</definedName>
    <definedName name="ZakHead" localSheetId="4">#REF!</definedName>
    <definedName name="ZakHead" localSheetId="12">#REF!</definedName>
    <definedName name="ZakHead" localSheetId="18">#REF!</definedName>
    <definedName name="ZakHead" localSheetId="20">#REF!</definedName>
    <definedName name="ZakHead" localSheetId="22">#REF!</definedName>
    <definedName name="ZakHead" localSheetId="0">#REF!</definedName>
    <definedName name="ZakHead" localSheetId="21">#REF!</definedName>
    <definedName name="ZakHead" localSheetId="23">#REF!</definedName>
    <definedName name="ZakHead" localSheetId="24">#REF!</definedName>
    <definedName name="ZakHead" localSheetId="25">#REF!</definedName>
    <definedName name="ZakHead" localSheetId="1">#REF!</definedName>
    <definedName name="ZakHead">#REF!</definedName>
    <definedName name="Zaklad22" localSheetId="3">#REF!</definedName>
    <definedName name="Zaklad22" localSheetId="5">#REF!</definedName>
    <definedName name="Zaklad22" localSheetId="19">#REF!</definedName>
    <definedName name="Zaklad22" localSheetId="13">#REF!</definedName>
    <definedName name="Zaklad22" localSheetId="14">#REF!</definedName>
    <definedName name="Zaklad22" localSheetId="15">#REF!</definedName>
    <definedName name="Zaklad22" localSheetId="8">#REF!</definedName>
    <definedName name="Zaklad22" localSheetId="16">#REF!</definedName>
    <definedName name="Zaklad22" localSheetId="17">#REF!</definedName>
    <definedName name="Zaklad22" localSheetId="10">#REF!</definedName>
    <definedName name="Zaklad22" localSheetId="11">#REF!</definedName>
    <definedName name="Zaklad22" localSheetId="6">#REF!</definedName>
    <definedName name="Zaklad22" localSheetId="2">#REF!</definedName>
    <definedName name="Zaklad22" localSheetId="4">#REF!</definedName>
    <definedName name="Zaklad22" localSheetId="12">#REF!</definedName>
    <definedName name="Zaklad22" localSheetId="18">#REF!</definedName>
    <definedName name="Zaklad22" localSheetId="20">#REF!</definedName>
    <definedName name="Zaklad22" localSheetId="22">#REF!</definedName>
    <definedName name="Zaklad22" localSheetId="0">#REF!</definedName>
    <definedName name="Zaklad22" localSheetId="21">#REF!</definedName>
    <definedName name="Zaklad22" localSheetId="23">#REF!</definedName>
    <definedName name="Zaklad22" localSheetId="24">#REF!</definedName>
    <definedName name="Zaklad22" localSheetId="25">#REF!</definedName>
    <definedName name="Zaklad22" localSheetId="1">#REF!</definedName>
    <definedName name="Zaklad22">#REF!</definedName>
    <definedName name="Zaklad5" localSheetId="3">#REF!</definedName>
    <definedName name="Zaklad5" localSheetId="5">#REF!</definedName>
    <definedName name="Zaklad5" localSheetId="19">#REF!</definedName>
    <definedName name="Zaklad5" localSheetId="13">#REF!</definedName>
    <definedName name="Zaklad5" localSheetId="14">#REF!</definedName>
    <definedName name="Zaklad5" localSheetId="15">#REF!</definedName>
    <definedName name="Zaklad5" localSheetId="8">#REF!</definedName>
    <definedName name="Zaklad5" localSheetId="16">#REF!</definedName>
    <definedName name="Zaklad5" localSheetId="17">#REF!</definedName>
    <definedName name="Zaklad5" localSheetId="10">#REF!</definedName>
    <definedName name="Zaklad5" localSheetId="11">#REF!</definedName>
    <definedName name="Zaklad5" localSheetId="6">#REF!</definedName>
    <definedName name="Zaklad5" localSheetId="2">#REF!</definedName>
    <definedName name="Zaklad5" localSheetId="4">#REF!</definedName>
    <definedName name="Zaklad5" localSheetId="12">#REF!</definedName>
    <definedName name="Zaklad5" localSheetId="18">#REF!</definedName>
    <definedName name="Zaklad5" localSheetId="20">#REF!</definedName>
    <definedName name="Zaklad5" localSheetId="22">#REF!</definedName>
    <definedName name="Zaklad5" localSheetId="0">#REF!</definedName>
    <definedName name="Zaklad5" localSheetId="21">#REF!</definedName>
    <definedName name="Zaklad5" localSheetId="23">#REF!</definedName>
    <definedName name="Zaklad5" localSheetId="24">#REF!</definedName>
    <definedName name="Zaklad5" localSheetId="25">#REF!</definedName>
    <definedName name="Zaklad5" localSheetId="1">#REF!</definedName>
    <definedName name="Zaklad5">#REF!</definedName>
    <definedName name="ZakladDPHSni" localSheetId="3">'1.000 - Arch. stav. řeš. +  VRN'!$G$23</definedName>
    <definedName name="ZakladDPHSni" localSheetId="5">'1.000 - Arch. stav. řešení'!$G$23</definedName>
    <definedName name="ZakladDPHSni" localSheetId="19">'1.000 - Arch. stav. řešení - op'!$G$23</definedName>
    <definedName name="ZakladDPHSni" localSheetId="13">'1.000 - Arch. stav. řešení.'!$G$23</definedName>
    <definedName name="ZakladDPHSni" localSheetId="14">'4.300 - Vzduchotechnika.'!$G$23</definedName>
    <definedName name="ZakladDPHSni" localSheetId="15">'4.500 - ZTI'!$G$23</definedName>
    <definedName name="ZakladDPHSni" localSheetId="8">'4.700 - Silnoproud'!$G$23</definedName>
    <definedName name="ZakladDPHSni" localSheetId="16">'4.700 - Silnoproud.'!$G$23</definedName>
    <definedName name="ZakladDPHSni" localSheetId="17">'4.800 - Slaboproud'!$G$23</definedName>
    <definedName name="ZakladDPHSni" localSheetId="10">'5.100 - Tech. bazénů, atrakce'!$G$23</definedName>
    <definedName name="ZakladDPHSni" localSheetId="11">'5.200 - Tech. úpravy vody'!$G$23</definedName>
    <definedName name="ZakladDPHSni" localSheetId="6">'Ohřev bazénové vody'!$G$23</definedName>
    <definedName name="ZakladDPHSni" localSheetId="21">'Sadové úpravy + závlaha'!$G$23</definedName>
    <definedName name="ZakladDPHSni" localSheetId="23">'SO 21 - Elektro + Trafo'!$G$23</definedName>
    <definedName name="ZakladDPHSni" localSheetId="24">'SO 22 - Přeložka vodovodu'!$G$23</definedName>
    <definedName name="ZakladDPHSni" localSheetId="25">'SO 23 - Retence a Akumulace'!$G$23</definedName>
    <definedName name="ZakladDPHSni" localSheetId="1">'VRN - SO 02, 03 a 04'!$G$23</definedName>
    <definedName name="ZakladDPHSni">'4.900 - Měření a Regulace'!$G$23</definedName>
    <definedName name="ZakladDPHSniVypocet" localSheetId="3">'1.000 - Arch. stav. řeš. +  VRN'!$F$40</definedName>
    <definedName name="ZakladDPHSniVypocet" localSheetId="5">'1.000 - Arch. stav. řešení'!$F$40</definedName>
    <definedName name="ZakladDPHSniVypocet" localSheetId="19">'1.000 - Arch. stav. řešení - op'!$F$40</definedName>
    <definedName name="ZakladDPHSniVypocet" localSheetId="13">'1.000 - Arch. stav. řešení.'!$F$40</definedName>
    <definedName name="ZakladDPHSniVypocet" localSheetId="14">'4.300 - Vzduchotechnika.'!$F$40</definedName>
    <definedName name="ZakladDPHSniVypocet" localSheetId="15">'4.500 - ZTI'!$F$40</definedName>
    <definedName name="ZakladDPHSniVypocet" localSheetId="8">'4.700 - Silnoproud'!$F$40</definedName>
    <definedName name="ZakladDPHSniVypocet" localSheetId="16">'4.700 - Silnoproud.'!$F$40</definedName>
    <definedName name="ZakladDPHSniVypocet" localSheetId="17">'4.800 - Slaboproud'!$F$40</definedName>
    <definedName name="ZakladDPHSniVypocet" localSheetId="9">'4.900 - Měření a Regulace'!$F$40</definedName>
    <definedName name="ZakladDPHSniVypocet" localSheetId="10">'5.100 - Tech. bazénů, atrakce'!$F$40</definedName>
    <definedName name="ZakladDPHSniVypocet" localSheetId="11">'5.200 - Tech. úpravy vody'!$F$40</definedName>
    <definedName name="ZakladDPHSniVypocet" localSheetId="6">'Ohřev bazénové vody'!$F$40</definedName>
    <definedName name="ZakladDPHSniVypocet" localSheetId="21">'Sadové úpravy + závlaha'!$F$40</definedName>
    <definedName name="ZakladDPHSniVypocet" localSheetId="23">'SO 21 - Elektro + Trafo'!$F$40</definedName>
    <definedName name="ZakladDPHSniVypocet" localSheetId="24">'SO 22 - Přeložka vodovodu'!$F$40</definedName>
    <definedName name="ZakladDPHSniVypocet" localSheetId="25">'SO 23 - Retence a Akumulace'!$F$40</definedName>
    <definedName name="ZakladDPHSniVypocet" localSheetId="1">'VRN - SO 02, 03 a 04'!$F$40</definedName>
    <definedName name="ZakladDPHZakl" localSheetId="3">'1.000 - Arch. stav. řeš. +  VRN'!$G$25</definedName>
    <definedName name="ZakladDPHZakl" localSheetId="5">'1.000 - Arch. stav. řešení'!$G$25</definedName>
    <definedName name="ZakladDPHZakl" localSheetId="19">'1.000 - Arch. stav. řešení - op'!$G$25</definedName>
    <definedName name="ZakladDPHZakl" localSheetId="13">'1.000 - Arch. stav. řešení.'!$G$25</definedName>
    <definedName name="ZakladDPHZakl" localSheetId="7">'4.300 - Vzduchotechnika'!$G$25</definedName>
    <definedName name="ZakladDPHZakl" localSheetId="14">'4.300 - Vzduchotechnika.'!$G$25</definedName>
    <definedName name="ZakladDPHZakl" localSheetId="15">'4.500 - ZTI'!$G$25</definedName>
    <definedName name="ZakladDPHZakl" localSheetId="8">'4.700 - Silnoproud'!$G$25</definedName>
    <definedName name="ZakladDPHZakl" localSheetId="16">'4.700 - Silnoproud.'!$G$25</definedName>
    <definedName name="ZakladDPHZakl" localSheetId="17">'4.800 - Slaboproud'!$G$25</definedName>
    <definedName name="ZakladDPHZakl" localSheetId="10">'5.100 - Tech. bazénů, atrakce'!$G$25</definedName>
    <definedName name="ZakladDPHZakl" localSheetId="11">'5.200 - Tech. úpravy vody'!$G$25</definedName>
    <definedName name="ZakladDPHZakl" localSheetId="6">'Ohřev bazénové vody'!$G$25</definedName>
    <definedName name="ZakladDPHZakl" localSheetId="2">'[1]Krycí list - 1.000'!$G$25</definedName>
    <definedName name="ZakladDPHZakl" localSheetId="4">'[2]Krycí list - 1.000'!$G$25</definedName>
    <definedName name="ZakladDPHZakl" localSheetId="12">'[2]Krycí list - 1.000'!$G$25</definedName>
    <definedName name="ZakladDPHZakl" localSheetId="18">'[2]Krycí list - 1.000'!$G$25</definedName>
    <definedName name="ZakladDPHZakl" localSheetId="20">'[2]Krycí list - 1.000'!$G$25</definedName>
    <definedName name="ZakladDPHZakl" localSheetId="22">'[2]Krycí list - 1.000'!$G$25</definedName>
    <definedName name="ZakladDPHZakl" localSheetId="0">'[2]Krycí list - 1.000'!$G$25</definedName>
    <definedName name="ZakladDPHZakl" localSheetId="21">'Sadové úpravy + závlaha'!$G$25</definedName>
    <definedName name="ZakladDPHZakl" localSheetId="23">'SO 21 - Elektro + Trafo'!$G$25</definedName>
    <definedName name="ZakladDPHZakl" localSheetId="24">'SO 22 - Přeložka vodovodu'!$G$25</definedName>
    <definedName name="ZakladDPHZakl" localSheetId="25">'SO 23 - Retence a Akumulace'!$G$25</definedName>
    <definedName name="ZakladDPHZakl" localSheetId="1">'VRN - SO 02, 03 a 04'!$G$25</definedName>
    <definedName name="ZakladDPHZakl">'4.900 - Měření a Regulace'!$G$25</definedName>
    <definedName name="ZakladDPHZaklVypocet" localSheetId="3">'1.000 - Arch. stav. řeš. +  VRN'!$G$40</definedName>
    <definedName name="ZakladDPHZaklVypocet" localSheetId="5">'1.000 - Arch. stav. řešení'!$G$40</definedName>
    <definedName name="ZakladDPHZaklVypocet" localSheetId="19">'1.000 - Arch. stav. řešení - op'!$G$40</definedName>
    <definedName name="ZakladDPHZaklVypocet" localSheetId="13">'1.000 - Arch. stav. řešení.'!$G$40</definedName>
    <definedName name="ZakladDPHZaklVypocet" localSheetId="14">'4.300 - Vzduchotechnika.'!$G$40</definedName>
    <definedName name="ZakladDPHZaklVypocet" localSheetId="15">'4.500 - ZTI'!$G$40</definedName>
    <definedName name="ZakladDPHZaklVypocet" localSheetId="8">'4.700 - Silnoproud'!$G$40</definedName>
    <definedName name="ZakladDPHZaklVypocet" localSheetId="16">'4.700 - Silnoproud.'!$G$40</definedName>
    <definedName name="ZakladDPHZaklVypocet" localSheetId="17">'4.800 - Slaboproud'!$G$40</definedName>
    <definedName name="ZakladDPHZaklVypocet" localSheetId="9">'4.900 - Měření a Regulace'!$G$40</definedName>
    <definedName name="ZakladDPHZaklVypocet" localSheetId="10">'5.100 - Tech. bazénů, atrakce'!$G$40</definedName>
    <definedName name="ZakladDPHZaklVypocet" localSheetId="11">'5.200 - Tech. úpravy vody'!$G$40</definedName>
    <definedName name="ZakladDPHZaklVypocet" localSheetId="6">'Ohřev bazénové vody'!$G$40</definedName>
    <definedName name="ZakladDPHZaklVypocet" localSheetId="21">'Sadové úpravy + závlaha'!$G$40</definedName>
    <definedName name="ZakladDPHZaklVypocet" localSheetId="23">'SO 21 - Elektro + Trafo'!$G$40</definedName>
    <definedName name="ZakladDPHZaklVypocet" localSheetId="24">'SO 22 - Přeložka vodovodu'!$G$40</definedName>
    <definedName name="ZakladDPHZaklVypocet" localSheetId="25">'SO 23 - Retence a Akumulace'!$G$40</definedName>
    <definedName name="ZakladDPHZaklVypocet" localSheetId="1">'VRN - SO 02, 03 a 04'!$G$40</definedName>
    <definedName name="Zaokrouhleni" localSheetId="3">'1.000 - Arch. stav. řeš. +  VRN'!$G$27</definedName>
    <definedName name="Zaokrouhleni" localSheetId="5">'1.000 - Arch. stav. řešení'!$G$27</definedName>
    <definedName name="Zaokrouhleni" localSheetId="19">'1.000 - Arch. stav. řešení - op'!$G$27</definedName>
    <definedName name="Zaokrouhleni" localSheetId="13">'1.000 - Arch. stav. řešení.'!$G$27</definedName>
    <definedName name="Zaokrouhleni" localSheetId="14">'4.300 - Vzduchotechnika.'!$G$27</definedName>
    <definedName name="Zaokrouhleni" localSheetId="15">'4.500 - ZTI'!$G$27</definedName>
    <definedName name="Zaokrouhleni" localSheetId="8">'4.700 - Silnoproud'!$G$27</definedName>
    <definedName name="Zaokrouhleni" localSheetId="16">'4.700 - Silnoproud.'!$G$27</definedName>
    <definedName name="Zaokrouhleni" localSheetId="17">'4.800 - Slaboproud'!$G$27</definedName>
    <definedName name="Zaokrouhleni" localSheetId="10">'5.100 - Tech. bazénů, atrakce'!$G$27</definedName>
    <definedName name="Zaokrouhleni" localSheetId="11">'5.200 - Tech. úpravy vody'!$G$27</definedName>
    <definedName name="Zaokrouhleni" localSheetId="6">'Ohřev bazénové vody'!$G$27</definedName>
    <definedName name="Zaokrouhleni" localSheetId="21">'Sadové úpravy + závlaha'!$G$27</definedName>
    <definedName name="Zaokrouhleni" localSheetId="23">'SO 21 - Elektro + Trafo'!$G$27</definedName>
    <definedName name="Zaokrouhleni" localSheetId="24">'SO 22 - Přeložka vodovodu'!$G$27</definedName>
    <definedName name="Zaokrouhleni" localSheetId="25">'SO 23 - Retence a Akumulace'!$G$27</definedName>
    <definedName name="Zaokrouhleni" localSheetId="1">'VRN - SO 02, 03 a 04'!$G$27</definedName>
    <definedName name="Zaokrouhleni">'4.900 - Měření a Regulace'!$G$27</definedName>
    <definedName name="Zhotovitel" localSheetId="3">'1.000 - Arch. stav. řeš. +  VRN'!$D$11:$G$11</definedName>
    <definedName name="Zhotovitel" localSheetId="5">'1.000 - Arch. stav. řešení'!$D$11:$G$11</definedName>
    <definedName name="Zhotovitel" localSheetId="19">'1.000 - Arch. stav. řešení - op'!$D$11:$G$11</definedName>
    <definedName name="Zhotovitel" localSheetId="13">'1.000 - Arch. stav. řešení.'!$D$11:$G$11</definedName>
    <definedName name="Zhotovitel" localSheetId="14">'4.300 - Vzduchotechnika.'!$D$11:$G$11</definedName>
    <definedName name="Zhotovitel" localSheetId="15">'4.500 - ZTI'!$D$11:$G$11</definedName>
    <definedName name="Zhotovitel" localSheetId="8">'4.700 - Silnoproud'!$D$11:$G$11</definedName>
    <definedName name="Zhotovitel" localSheetId="16">'4.700 - Silnoproud.'!$D$11:$G$11</definedName>
    <definedName name="Zhotovitel" localSheetId="17">'4.800 - Slaboproud'!$D$11:$G$11</definedName>
    <definedName name="Zhotovitel" localSheetId="10">'5.100 - Tech. bazénů, atrakce'!$D$11:$G$11</definedName>
    <definedName name="Zhotovitel" localSheetId="11">'5.200 - Tech. úpravy vody'!$D$11:$G$11</definedName>
    <definedName name="Zhotovitel" localSheetId="6">'Ohřev bazénové vody'!$D$11:$G$11</definedName>
    <definedName name="Zhotovitel" localSheetId="21">'Sadové úpravy + závlaha'!$D$11:$G$11</definedName>
    <definedName name="Zhotovitel" localSheetId="23">'SO 21 - Elektro + Trafo'!$D$11:$G$11</definedName>
    <definedName name="Zhotovitel" localSheetId="24">'SO 22 - Přeložka vodovodu'!$D$11:$G$11</definedName>
    <definedName name="Zhotovitel" localSheetId="25">'SO 23 - Retence a Akumulace'!$D$11:$G$11</definedName>
    <definedName name="Zhotovitel" localSheetId="1">'VRN - SO 02, 03 a 04'!$D$11:$G$11</definedName>
    <definedName name="Zhotovitel">'4.900 - Měření a Regulace'!$D$11:$G$11</definedName>
    <definedName name="zisk">[8]EZS!$H$2</definedName>
  </definedNames>
  <calcPr calcId="125725"/>
</workbook>
</file>

<file path=xl/calcChain.xml><?xml version="1.0" encoding="utf-8"?>
<calcChain xmlns="http://schemas.openxmlformats.org/spreadsheetml/2006/main">
  <c r="F23" i="23"/>
  <c r="H23" s="1"/>
  <c r="F17" i="28"/>
  <c r="H17" s="1"/>
  <c r="G25" i="29"/>
  <c r="J40"/>
  <c r="I40"/>
  <c r="H40"/>
  <c r="G40"/>
  <c r="F40"/>
  <c r="J39"/>
  <c r="G38"/>
  <c r="F38"/>
  <c r="J28"/>
  <c r="J27"/>
  <c r="J26"/>
  <c r="E26"/>
  <c r="J25"/>
  <c r="J24"/>
  <c r="E24"/>
  <c r="J23"/>
  <c r="F16" i="28" l="1"/>
  <c r="F30" s="1"/>
  <c r="F17" i="23" s="1"/>
  <c r="G26" i="29"/>
  <c r="G29" s="1"/>
  <c r="G27" s="1"/>
  <c r="H16" i="28"/>
  <c r="H30" s="1"/>
  <c r="G25" i="27" l="1"/>
  <c r="G25" i="15"/>
  <c r="F21" i="22"/>
  <c r="J40" i="27"/>
  <c r="I40"/>
  <c r="H40"/>
  <c r="G40"/>
  <c r="F40"/>
  <c r="J39"/>
  <c r="G38"/>
  <c r="F38"/>
  <c r="J28"/>
  <c r="J27"/>
  <c r="J26"/>
  <c r="E26"/>
  <c r="J25"/>
  <c r="J24"/>
  <c r="E24"/>
  <c r="J23"/>
  <c r="G26" l="1"/>
  <c r="G29" s="1"/>
  <c r="G27" s="1"/>
  <c r="F19" i="26" l="1"/>
  <c r="F18"/>
  <c r="G25" i="20"/>
  <c r="G25" i="19"/>
  <c r="F17" i="22"/>
  <c r="F17" i="26"/>
  <c r="G25" i="18"/>
  <c r="F17" i="25"/>
  <c r="G25" i="17"/>
  <c r="F17" i="24" l="1"/>
  <c r="G25" i="16"/>
  <c r="G25" i="14"/>
  <c r="F23" i="22" s="1"/>
  <c r="F22"/>
  <c r="G25" i="13"/>
  <c r="F20" i="22"/>
  <c r="G25" i="12"/>
  <c r="G25" i="11"/>
  <c r="F17" i="21"/>
  <c r="H17" s="1"/>
  <c r="G25" i="10"/>
  <c r="F23" i="21"/>
  <c r="F22"/>
  <c r="F21"/>
  <c r="F20"/>
  <c r="F19"/>
  <c r="F18"/>
  <c r="G25" i="8" l="1"/>
  <c r="G25" i="7"/>
  <c r="G25" i="4"/>
  <c r="G25" i="5"/>
  <c r="G25" i="6"/>
  <c r="G25" i="9"/>
  <c r="H19" i="26" l="1"/>
  <c r="H18"/>
  <c r="H17"/>
  <c r="F16"/>
  <c r="F30" s="1"/>
  <c r="F22" i="23" s="1"/>
  <c r="H22" s="1"/>
  <c r="H17" i="25"/>
  <c r="H16" s="1"/>
  <c r="H30" s="1"/>
  <c r="F16"/>
  <c r="F30" s="1"/>
  <c r="F21" i="23" s="1"/>
  <c r="H17" i="24"/>
  <c r="F16"/>
  <c r="F30" s="1"/>
  <c r="F20" i="23" s="1"/>
  <c r="H20" s="1"/>
  <c r="H23" i="22"/>
  <c r="H22"/>
  <c r="H21"/>
  <c r="H20"/>
  <c r="H17"/>
  <c r="F16"/>
  <c r="F30" s="1"/>
  <c r="F19" i="23" s="1"/>
  <c r="H19" s="1"/>
  <c r="H23" i="21"/>
  <c r="H22"/>
  <c r="H21"/>
  <c r="H20"/>
  <c r="H19"/>
  <c r="H18"/>
  <c r="F16"/>
  <c r="F30" s="1"/>
  <c r="F18" i="23" s="1"/>
  <c r="J40" i="20"/>
  <c r="I40"/>
  <c r="H40"/>
  <c r="G40"/>
  <c r="F40"/>
  <c r="J39"/>
  <c r="G38"/>
  <c r="F38"/>
  <c r="J28"/>
  <c r="J27"/>
  <c r="J26"/>
  <c r="E26"/>
  <c r="J25"/>
  <c r="J24"/>
  <c r="E24"/>
  <c r="J23"/>
  <c r="J40" i="19"/>
  <c r="I40"/>
  <c r="H40"/>
  <c r="G40"/>
  <c r="F40"/>
  <c r="J39"/>
  <c r="G38"/>
  <c r="F38"/>
  <c r="J28"/>
  <c r="J27"/>
  <c r="J26"/>
  <c r="E26"/>
  <c r="J25"/>
  <c r="J24"/>
  <c r="E24"/>
  <c r="J23"/>
  <c r="J40" i="18"/>
  <c r="I40"/>
  <c r="J39" s="1"/>
  <c r="H40"/>
  <c r="G40"/>
  <c r="F40"/>
  <c r="G38"/>
  <c r="F38"/>
  <c r="J28"/>
  <c r="J27"/>
  <c r="J26"/>
  <c r="E26"/>
  <c r="J25"/>
  <c r="J24"/>
  <c r="E24"/>
  <c r="J23"/>
  <c r="J40" i="17"/>
  <c r="I40"/>
  <c r="J39" s="1"/>
  <c r="H40"/>
  <c r="G40"/>
  <c r="F40"/>
  <c r="G38"/>
  <c r="F38"/>
  <c r="J28"/>
  <c r="J27"/>
  <c r="J26"/>
  <c r="E26"/>
  <c r="J25"/>
  <c r="J24"/>
  <c r="E24"/>
  <c r="J23"/>
  <c r="J40" i="16"/>
  <c r="I40"/>
  <c r="J39" s="1"/>
  <c r="H40"/>
  <c r="G40"/>
  <c r="F40"/>
  <c r="G38"/>
  <c r="F38"/>
  <c r="J28"/>
  <c r="J27"/>
  <c r="J26"/>
  <c r="E26"/>
  <c r="J25"/>
  <c r="J24"/>
  <c r="E24"/>
  <c r="J23"/>
  <c r="J40" i="15"/>
  <c r="I40"/>
  <c r="H40"/>
  <c r="G40"/>
  <c r="F40"/>
  <c r="J39"/>
  <c r="G38"/>
  <c r="F38"/>
  <c r="J28"/>
  <c r="J27"/>
  <c r="J26"/>
  <c r="E26"/>
  <c r="J25"/>
  <c r="J24"/>
  <c r="E24"/>
  <c r="J23"/>
  <c r="J40" i="14"/>
  <c r="I40"/>
  <c r="H40"/>
  <c r="G40"/>
  <c r="F40"/>
  <c r="J39"/>
  <c r="G38"/>
  <c r="F38"/>
  <c r="J28"/>
  <c r="J27"/>
  <c r="J26"/>
  <c r="E26"/>
  <c r="J25"/>
  <c r="J24"/>
  <c r="E24"/>
  <c r="J23"/>
  <c r="J40" i="13"/>
  <c r="I40"/>
  <c r="H40"/>
  <c r="G40"/>
  <c r="F40"/>
  <c r="J39"/>
  <c r="G38"/>
  <c r="F38"/>
  <c r="J28"/>
  <c r="J27"/>
  <c r="J26"/>
  <c r="E26"/>
  <c r="J25"/>
  <c r="J24"/>
  <c r="E24"/>
  <c r="J23"/>
  <c r="J40" i="12"/>
  <c r="I40"/>
  <c r="H40"/>
  <c r="G40"/>
  <c r="F40"/>
  <c r="J39"/>
  <c r="G38"/>
  <c r="F38"/>
  <c r="J28"/>
  <c r="J27"/>
  <c r="J26"/>
  <c r="E26"/>
  <c r="J25"/>
  <c r="J24"/>
  <c r="E24"/>
  <c r="J23"/>
  <c r="J40" i="11"/>
  <c r="I40"/>
  <c r="H40"/>
  <c r="G40"/>
  <c r="F40"/>
  <c r="J39"/>
  <c r="G38"/>
  <c r="F38"/>
  <c r="J28"/>
  <c r="J27"/>
  <c r="J26"/>
  <c r="E26"/>
  <c r="J25"/>
  <c r="J24"/>
  <c r="E24"/>
  <c r="J23"/>
  <c r="J40" i="10"/>
  <c r="I40"/>
  <c r="J39" s="1"/>
  <c r="H40"/>
  <c r="G40"/>
  <c r="F40"/>
  <c r="G38"/>
  <c r="F38"/>
  <c r="J28"/>
  <c r="J27"/>
  <c r="J26"/>
  <c r="E26"/>
  <c r="J25"/>
  <c r="J24"/>
  <c r="E24"/>
  <c r="J23"/>
  <c r="J40" i="9"/>
  <c r="I40"/>
  <c r="H40"/>
  <c r="G40"/>
  <c r="F40"/>
  <c r="J39"/>
  <c r="G38"/>
  <c r="F38"/>
  <c r="J28"/>
  <c r="J27"/>
  <c r="J26"/>
  <c r="E26"/>
  <c r="J25"/>
  <c r="J24"/>
  <c r="E24"/>
  <c r="J23"/>
  <c r="J40" i="8"/>
  <c r="I40"/>
  <c r="H40"/>
  <c r="G40"/>
  <c r="F40"/>
  <c r="J39"/>
  <c r="G38"/>
  <c r="F38"/>
  <c r="J28"/>
  <c r="J27"/>
  <c r="J26"/>
  <c r="E26"/>
  <c r="J25"/>
  <c r="J24"/>
  <c r="E24"/>
  <c r="J23"/>
  <c r="J40" i="7"/>
  <c r="I40"/>
  <c r="J39" s="1"/>
  <c r="H40"/>
  <c r="G40"/>
  <c r="F40"/>
  <c r="G38"/>
  <c r="F38"/>
  <c r="J28"/>
  <c r="J27"/>
  <c r="J26"/>
  <c r="E26"/>
  <c r="J25"/>
  <c r="J24"/>
  <c r="E24"/>
  <c r="J23"/>
  <c r="F16" i="23" l="1"/>
  <c r="F30" s="1"/>
  <c r="H18"/>
  <c r="H17"/>
  <c r="H21"/>
  <c r="H16" i="26"/>
  <c r="H30" s="1"/>
  <c r="H16" i="21"/>
  <c r="H30" s="1"/>
  <c r="H16" i="24"/>
  <c r="H30" s="1"/>
  <c r="H16" i="22"/>
  <c r="H30" s="1"/>
  <c r="G26" i="20"/>
  <c r="G29" s="1"/>
  <c r="G27" s="1"/>
  <c r="G26" i="19"/>
  <c r="G29" s="1"/>
  <c r="G27" s="1"/>
  <c r="G26" i="18"/>
  <c r="G29" s="1"/>
  <c r="G27" s="1"/>
  <c r="G26" i="17"/>
  <c r="G29" s="1"/>
  <c r="G27" s="1"/>
  <c r="G26" i="16"/>
  <c r="G29" s="1"/>
  <c r="G27" s="1"/>
  <c r="G26" i="15"/>
  <c r="G29" s="1"/>
  <c r="G27" s="1"/>
  <c r="G26" i="14"/>
  <c r="G29" s="1"/>
  <c r="G27" s="1"/>
  <c r="G26" i="13"/>
  <c r="G29" s="1"/>
  <c r="G27" s="1"/>
  <c r="G26" i="12"/>
  <c r="G29" s="1"/>
  <c r="G27" s="1"/>
  <c r="G26" i="11"/>
  <c r="G29" s="1"/>
  <c r="G27" s="1"/>
  <c r="G26" i="10"/>
  <c r="G29" s="1"/>
  <c r="G27" s="1"/>
  <c r="G26" i="9"/>
  <c r="G29" s="1"/>
  <c r="G27" s="1"/>
  <c r="G26" i="8"/>
  <c r="G29" s="1"/>
  <c r="G27" s="1"/>
  <c r="G26" i="7"/>
  <c r="G29" s="1"/>
  <c r="G27" s="1"/>
  <c r="H16" i="23" l="1"/>
  <c r="H30" s="1"/>
  <c r="J40" i="4"/>
  <c r="I40"/>
  <c r="H40"/>
  <c r="G40"/>
  <c r="F40"/>
  <c r="J39"/>
  <c r="G38"/>
  <c r="F38"/>
  <c r="J28"/>
  <c r="J27"/>
  <c r="J26"/>
  <c r="E26"/>
  <c r="J25"/>
  <c r="J24"/>
  <c r="E24"/>
  <c r="J23"/>
  <c r="J40" i="5"/>
  <c r="I40"/>
  <c r="H40"/>
  <c r="G40"/>
  <c r="F40"/>
  <c r="J39"/>
  <c r="G38"/>
  <c r="F38"/>
  <c r="J28"/>
  <c r="J27"/>
  <c r="J26"/>
  <c r="G26" i="4" l="1"/>
  <c r="E26" i="5"/>
  <c r="J25"/>
  <c r="J24"/>
  <c r="E24"/>
  <c r="J23"/>
  <c r="J40" i="6"/>
  <c r="I40"/>
  <c r="J39" s="1"/>
  <c r="H40"/>
  <c r="G40"/>
  <c r="F40"/>
  <c r="G38"/>
  <c r="F38"/>
  <c r="J28"/>
  <c r="J27"/>
  <c r="J26"/>
  <c r="E26"/>
  <c r="J25"/>
  <c r="J24"/>
  <c r="E24"/>
  <c r="J23"/>
  <c r="G29" i="4" l="1"/>
  <c r="G27" s="1"/>
  <c r="G26" i="5"/>
  <c r="G29" s="1"/>
  <c r="G27" s="1"/>
  <c r="G26" i="6"/>
  <c r="G29" s="1"/>
  <c r="G27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0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8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19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8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9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<sst xmlns="http://schemas.openxmlformats.org/spreadsheetml/2006/main" count="1528" uniqueCount="131">
  <si>
    <t>#RTSROZP#</t>
  </si>
  <si>
    <t>Zakázka:</t>
  </si>
  <si>
    <t>Rekonstrukce objektu plaveckého bazénu Kralupy nad Vltavou - III.etapa</t>
  </si>
  <si>
    <t>Objekt:</t>
  </si>
  <si>
    <t>Rozpočet:</t>
  </si>
  <si>
    <t>Objednatel:</t>
  </si>
  <si>
    <t>IČ:</t>
  </si>
  <si>
    <t>DIČ:</t>
  </si>
  <si>
    <t>27801</t>
  </si>
  <si>
    <t>Projektant:</t>
  </si>
  <si>
    <t>CODE spol. s r.o.</t>
  </si>
  <si>
    <t>49286960</t>
  </si>
  <si>
    <t>Na Vrtálně 84</t>
  </si>
  <si>
    <t>CZ49286960</t>
  </si>
  <si>
    <t>53003</t>
  </si>
  <si>
    <t>Pardubice</t>
  </si>
  <si>
    <t>Vypracoval:</t>
  </si>
  <si>
    <t>Bc. Richard Hradský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</si>
  <si>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</si>
  <si>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</si>
  <si>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</si>
  <si>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</si>
  <si>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</si>
  <si>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</si>
  <si>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</si>
  <si>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</si>
  <si>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</si>
  <si>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</si>
  <si>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</si>
  <si>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</si>
  <si>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</si>
  <si>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</si>
  <si>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</si>
  <si>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</si>
  <si>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</si>
  <si>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</si>
  <si>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</si>
  <si>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</si>
  <si>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</si>
  <si>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</si>
  <si>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</si>
  <si>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</si>
  <si>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</si>
  <si>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</si>
  <si>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</si>
  <si>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</si>
  <si>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</si>
  <si>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</si>
  <si>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</si>
  <si>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</si>
  <si>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</si>
  <si>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</si>
  <si>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4.300 Vzduchotechnika</t>
  </si>
  <si>
    <t>4.500 Zdravotně technické instalace</t>
  </si>
  <si>
    <t>Celkové náklady na stavbu</t>
  </si>
  <si>
    <t>Rozšíření wellness centra lázní AURORA, Třeboň</t>
  </si>
  <si>
    <t>Město Třeboň</t>
  </si>
  <si>
    <t>00247618</t>
  </si>
  <si>
    <t>CZ00247618</t>
  </si>
  <si>
    <t>Palackého nám. 46/II</t>
  </si>
  <si>
    <t>Třeboň</t>
  </si>
  <si>
    <t>37901</t>
  </si>
  <si>
    <t>4.300 - Vzduchotechnika</t>
  </si>
  <si>
    <t>4.900 - Měření a Regulace</t>
  </si>
  <si>
    <t>5.100 - Tech. bazénů, atrakce</t>
  </si>
  <si>
    <t>5.200 - Tech. úpravy vody</t>
  </si>
  <si>
    <t>Rozšíření wellness centra lázní Aurora, Třeboň</t>
  </si>
  <si>
    <t>SO 02 - HTU, Podzemní objekty, Bazény</t>
  </si>
  <si>
    <t>SO 03 - Nadzemní objekty</t>
  </si>
  <si>
    <t>SO 04 - Oplocení</t>
  </si>
  <si>
    <t>So 05 - Sadové úpravy</t>
  </si>
  <si>
    <t>Přípojky</t>
  </si>
  <si>
    <t>Rekapitulace - SO 02 - HTU, Podzemní objekty, Bazény</t>
  </si>
  <si>
    <t>SO 02 - HTU, Podzemní objekty, bazény</t>
  </si>
  <si>
    <t>4.700 Silnoproudá elektrotechnika</t>
  </si>
  <si>
    <t>4.900 Měření a Regulace</t>
  </si>
  <si>
    <t>5.100 Technologie bazénů, atrakce</t>
  </si>
  <si>
    <t>5.200 Technologie úpravy vody</t>
  </si>
  <si>
    <t>Rekapitulace - SO 03 - Nadzemní objekty</t>
  </si>
  <si>
    <t>2.000 Stavebně - konstrukční řešení, součást 1.000</t>
  </si>
  <si>
    <t>Gastronomie, součást 1.000</t>
  </si>
  <si>
    <t>4.800 Slaboproudá elektrotechnika</t>
  </si>
  <si>
    <t>Rozšíření wellnes centra lázní AURORA, Třeboň</t>
  </si>
  <si>
    <t>1.000 - Arch. Stav. Řešení + gastro</t>
  </si>
  <si>
    <t>1.000 Architektonicko - stavební řešení</t>
  </si>
  <si>
    <t>1.000 Architektonicko - stavební řešení, včetně 2.000</t>
  </si>
  <si>
    <t>1.000 - Arch. Stav. Řešení</t>
  </si>
  <si>
    <t>4.700 - Silnoproud</t>
  </si>
  <si>
    <t>4.800 - Slaboproud</t>
  </si>
  <si>
    <t>Rekapitulace - SO 04 - Oplocení</t>
  </si>
  <si>
    <t>1.000 - Arch. Stav. Řeš. Opl.</t>
  </si>
  <si>
    <t>Rekapitulace - SO 05 - Sadové úpravy</t>
  </si>
  <si>
    <t>SO 05 - Sadové úpravy</t>
  </si>
  <si>
    <t>Sadové úpravy + závlaha</t>
  </si>
  <si>
    <t>Rekapitulace přípojek - SO 21, 22 a 23</t>
  </si>
  <si>
    <t>Přípojky - SO 21, 22 a 23</t>
  </si>
  <si>
    <t>SO 21 - Elektro + Trafo</t>
  </si>
  <si>
    <t>SO 22 - Přeložka vodovodu</t>
  </si>
  <si>
    <t>SO 23 - Retence a akumulace</t>
  </si>
  <si>
    <t>SO 23 - Retence a Akumulace</t>
  </si>
  <si>
    <t>4.500 - ZTI</t>
  </si>
  <si>
    <t>VRN - SO 02, 03 a 04</t>
  </si>
  <si>
    <t>SO 02 - 1.000 Architektonicko - stavební řešení, cenový</t>
  </si>
  <si>
    <t>Vedlejší rozpočtové náklady - SO 02, 03 a 04</t>
  </si>
  <si>
    <t>1.000 Architektonicko - stavební část + VRN</t>
  </si>
  <si>
    <t>1.000 - Arch. Stav. Řeš. + VRN</t>
  </si>
  <si>
    <t>výkaz výměr</t>
  </si>
  <si>
    <t>Vedlejší rozpočtové náklady - SO 02, 03 a 04, výkaz výměr</t>
  </si>
  <si>
    <t>Rekapitulace výkazu výměr - celková</t>
  </si>
  <si>
    <t>SO 01 - 1.000 Architektonicko - stavební řešení + VRN, výkaz výměr</t>
  </si>
  <si>
    <t>Za zhotovitele</t>
  </si>
  <si>
    <t>SO 02 - 4.300 - Vzduchotechnika, výkaz výměr</t>
  </si>
  <si>
    <t>SO 02 - 4.900 - Měření a Regulace, výkaz výměr</t>
  </si>
  <si>
    <t>SO 02 - 4.700 - Silnoproudá elektrotechnika, výkaz výměr</t>
  </si>
  <si>
    <t>SO 02 - 5.100 - Technologie bazénů, atrakce, výkaz výměr</t>
  </si>
  <si>
    <t>SO 02 - 5.200 - Technologie úpravy vody, výkaz výměr</t>
  </si>
  <si>
    <t>SO 03 - 1.000 Architektonicko - stavební řešení, gastro, výkaz výměr</t>
  </si>
  <si>
    <t>SO 03 - 4.300 - Vzduchotechnika, výkaz výměr</t>
  </si>
  <si>
    <t>SO 03 - 4.500 - Zdravotně technické instalace, výkaz výměr</t>
  </si>
  <si>
    <t>SO 03 - 4.700 - Silnoproudá elektrotechnika, výkaz výměr</t>
  </si>
  <si>
    <t>SO 03 - 4.800 - Slaboproudá elektrotechnika, výkaz výměr</t>
  </si>
  <si>
    <t>SO 04 - 1.000 - Architektonické - stavební řešení - oplocení, výkaz výměr</t>
  </si>
  <si>
    <t>SO 05 - Sadové úpravy + závlaha, výkaz výměr</t>
  </si>
  <si>
    <t>SO 21 - Elektro + Trafo, výkaz výměr</t>
  </si>
  <si>
    <t>SO 22 - Přeložka vodovodu, výkaz výměr</t>
  </si>
  <si>
    <t>SO 23 - Retence a Akumulace, výkaz výměr</t>
  </si>
  <si>
    <t>SO 01 - Částečná demolice objektu na p.č. 1977/10</t>
  </si>
  <si>
    <t>Rekapitulace - SO 01 - Částečná demolice objektu na p.č. 1977/10</t>
  </si>
  <si>
    <t>Ohřev bazénové vody</t>
  </si>
  <si>
    <t>SO 02 - Ohřev bazénové vody, výkaz výměr</t>
  </si>
  <si>
    <t xml:space="preserve">         Ohřev bazénové vody</t>
  </si>
</sst>
</file>

<file path=xl/styles.xml><?xml version="1.0" encoding="utf-8"?>
<styleSheet xmlns="http://schemas.openxmlformats.org/spreadsheetml/2006/main">
  <numFmts count="53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  <numFmt numFmtId="214" formatCode="d/m/yyyy;@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</fonts>
  <fills count="4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70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4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6" fontId="16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81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2" fontId="25" fillId="0" borderId="0" applyFont="0" applyFill="0" applyBorder="0" applyProtection="0">
      <alignment horizontal="left"/>
    </xf>
    <xf numFmtId="183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4" fontId="44" fillId="0" borderId="0" applyFont="0" applyFill="0" applyBorder="0" applyAlignment="0"/>
    <xf numFmtId="185" fontId="17" fillId="0" borderId="0" applyFill="0" applyBorder="0" applyAlignment="0" applyProtection="0"/>
    <xf numFmtId="186" fontId="17" fillId="0" borderId="0" applyFill="0" applyBorder="0" applyAlignment="0" applyProtection="0"/>
    <xf numFmtId="0" fontId="45" fillId="11" borderId="0" applyNumberFormat="0" applyBorder="0" applyAlignment="0" applyProtection="0"/>
    <xf numFmtId="174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8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3" fontId="55" fillId="0" borderId="0" applyFill="0" applyBorder="0" applyAlignment="0">
      <protection locked="0"/>
    </xf>
    <xf numFmtId="184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0" fontId="32" fillId="0" borderId="0">
      <alignment horizontal="center"/>
    </xf>
    <xf numFmtId="192" fontId="17" fillId="0" borderId="0" applyFill="0" applyBorder="0" applyAlignment="0" applyProtection="0"/>
    <xf numFmtId="193" fontId="17" fillId="0" borderId="0" applyFill="0" applyBorder="0" applyAlignment="0" applyProtection="0"/>
    <xf numFmtId="194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5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6" fontId="74" fillId="0" borderId="0"/>
    <xf numFmtId="196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7" fontId="17" fillId="0" borderId="0" applyFill="0" applyBorder="0" applyAlignment="0" applyProtection="0"/>
    <xf numFmtId="198" fontId="17" fillId="0" borderId="0" applyFill="0" applyBorder="0" applyAlignment="0" applyProtection="0"/>
    <xf numFmtId="199" fontId="44" fillId="0" borderId="53" applyFont="0" applyFill="0" applyBorder="0" applyAlignment="0" applyProtection="0">
      <alignment horizontal="right"/>
    </xf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200" fontId="25" fillId="0" borderId="0" applyFont="0" applyFill="0" applyBorder="0" applyAlignment="0" applyProtection="0"/>
    <xf numFmtId="201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2" fontId="85" fillId="0" borderId="0" applyFont="0" applyFill="0" applyBorder="0" applyAlignment="0" applyProtection="0"/>
    <xf numFmtId="203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4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5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2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6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7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8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9" fontId="17" fillId="0" borderId="0" applyFill="0" applyBorder="0" applyAlignment="0" applyProtection="0"/>
    <xf numFmtId="210" fontId="17" fillId="0" borderId="0" applyFill="0" applyBorder="0" applyAlignment="0" applyProtection="0"/>
    <xf numFmtId="211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3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</cellStyleXfs>
  <cellXfs count="521">
    <xf numFmtId="0" fontId="0" fillId="0" borderId="0" xfId="0"/>
    <xf numFmtId="0" fontId="2" fillId="0" borderId="1" xfId="1" applyBorder="1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Border="1" applyAlignment="1">
      <alignment horizontal="left" vertical="center"/>
    </xf>
    <xf numFmtId="14" fontId="6" fillId="0" borderId="0" xfId="1" applyNumberFormat="1" applyFont="1" applyAlignment="1">
      <alignment horizontal="left"/>
    </xf>
    <xf numFmtId="0" fontId="2" fillId="2" borderId="5" xfId="1" applyFont="1" applyFill="1" applyBorder="1" applyAlignment="1">
      <alignment horizontal="left" vertical="center" indent="1"/>
    </xf>
    <xf numFmtId="0" fontId="7" fillId="2" borderId="0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 indent="1"/>
    </xf>
    <xf numFmtId="0" fontId="2" fillId="2" borderId="10" xfId="1" applyFont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0" xfId="1" applyFont="1" applyFill="1" applyBorder="1" applyAlignment="1"/>
    <xf numFmtId="0" fontId="7" fillId="2" borderId="11" xfId="1" applyFont="1" applyFill="1" applyBorder="1" applyAlignment="1"/>
    <xf numFmtId="0" fontId="2" fillId="0" borderId="5" xfId="1" applyFont="1" applyBorder="1" applyAlignment="1">
      <alignment horizontal="left" vertical="center" indent="1"/>
    </xf>
    <xf numFmtId="0" fontId="2" fillId="0" borderId="0" xfId="1" applyBorder="1"/>
    <xf numFmtId="0" fontId="7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8" xfId="1" applyBorder="1" applyAlignment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1" xfId="1" applyBorder="1" applyAlignment="1"/>
    <xf numFmtId="0" fontId="7" fillId="0" borderId="0" xfId="1" applyFont="1" applyFill="1" applyBorder="1" applyAlignment="1">
      <alignment horizontal="left" vertical="center"/>
    </xf>
    <xf numFmtId="0" fontId="2" fillId="0" borderId="0" xfId="1" applyBorder="1" applyAlignment="1"/>
    <xf numFmtId="0" fontId="7" fillId="0" borderId="0" xfId="1" applyFont="1" applyBorder="1" applyAlignment="1">
      <alignment horizontal="left" vertical="center"/>
    </xf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Fill="1" applyBorder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10" xfId="1" applyBorder="1" applyAlignment="1"/>
    <xf numFmtId="0" fontId="2" fillId="0" borderId="10" xfId="1" applyBorder="1" applyAlignment="1">
      <alignment horizontal="right"/>
    </xf>
    <xf numFmtId="0" fontId="2" fillId="0" borderId="5" xfId="1" applyBorder="1" applyAlignment="1">
      <alignment horizontal="left" vertical="center" indent="1"/>
    </xf>
    <xf numFmtId="49" fontId="7" fillId="0" borderId="0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0" fontId="2" fillId="0" borderId="10" xfId="1" applyFont="1" applyBorder="1" applyAlignment="1">
      <alignment horizontal="right" vertical="center"/>
    </xf>
    <xf numFmtId="0" fontId="2" fillId="0" borderId="12" xfId="1" applyFont="1" applyBorder="1" applyAlignment="1">
      <alignment horizontal="left" vertical="top" indent="1"/>
    </xf>
    <xf numFmtId="0" fontId="2" fillId="0" borderId="6" xfId="1" applyBorder="1" applyAlignment="1">
      <alignment vertical="top"/>
    </xf>
    <xf numFmtId="0" fontId="7" fillId="0" borderId="6" xfId="1" applyFont="1" applyBorder="1" applyAlignment="1">
      <alignment vertical="center"/>
    </xf>
    <xf numFmtId="0" fontId="2" fillId="0" borderId="6" xfId="1" applyFont="1" applyBorder="1" applyAlignment="1">
      <alignment horizontal="right" vertical="center"/>
    </xf>
    <xf numFmtId="0" fontId="2" fillId="0" borderId="7" xfId="1" applyBorder="1" applyAlignment="1"/>
    <xf numFmtId="49" fontId="2" fillId="0" borderId="5" xfId="1" applyNumberFormat="1" applyBorder="1"/>
    <xf numFmtId="49" fontId="2" fillId="0" borderId="13" xfId="1" applyNumberFormat="1" applyBorder="1" applyAlignment="1">
      <alignment horizontal="left" vertical="center" indent="1"/>
    </xf>
    <xf numFmtId="0" fontId="2" fillId="0" borderId="14" xfId="1" applyBorder="1"/>
    <xf numFmtId="0" fontId="7" fillId="0" borderId="14" xfId="1" applyFont="1" applyBorder="1" applyAlignment="1">
      <alignment horizontal="left" vertical="center"/>
    </xf>
    <xf numFmtId="0" fontId="2" fillId="0" borderId="14" xfId="1" applyBorder="1" applyAlignment="1">
      <alignment horizontal="left" vertical="center" indent="1"/>
    </xf>
    <xf numFmtId="49" fontId="2" fillId="0" borderId="17" xfId="1" applyNumberFormat="1" applyFont="1" applyBorder="1" applyAlignment="1">
      <alignment horizontal="left" vertical="center"/>
    </xf>
    <xf numFmtId="0" fontId="2" fillId="0" borderId="13" xfId="1" applyBorder="1" applyAlignment="1">
      <alignment horizontal="left" vertical="center" indent="1"/>
    </xf>
    <xf numFmtId="1" fontId="7" fillId="0" borderId="15" xfId="1" applyNumberFormat="1" applyFont="1" applyBorder="1" applyAlignment="1">
      <alignment horizontal="right" vertical="center"/>
    </xf>
    <xf numFmtId="0" fontId="2" fillId="0" borderId="9" xfId="1" applyBorder="1" applyAlignment="1">
      <alignment horizontal="left" vertical="center" indent="1"/>
    </xf>
    <xf numFmtId="0" fontId="2" fillId="0" borderId="10" xfId="1" applyBorder="1"/>
    <xf numFmtId="1" fontId="7" fillId="0" borderId="18" xfId="1" applyNumberFormat="1" applyFont="1" applyBorder="1" applyAlignment="1">
      <alignment horizontal="right" vertical="center"/>
    </xf>
    <xf numFmtId="0" fontId="2" fillId="0" borderId="10" xfId="1" applyBorder="1" applyAlignment="1">
      <alignment horizontal="left" vertical="center" indent="1"/>
    </xf>
    <xf numFmtId="49" fontId="2" fillId="0" borderId="11" xfId="1" applyNumberFormat="1" applyFont="1" applyBorder="1" applyAlignment="1">
      <alignment horizontal="left" vertical="center"/>
    </xf>
    <xf numFmtId="0" fontId="2" fillId="0" borderId="0" xfId="1" applyBorder="1" applyAlignment="1">
      <alignment horizontal="left" vertical="center"/>
    </xf>
    <xf numFmtId="1" fontId="2" fillId="0" borderId="0" xfId="1" applyNumberFormat="1" applyBorder="1" applyAlignment="1">
      <alignment horizontal="left" vertical="center"/>
    </xf>
    <xf numFmtId="4" fontId="2" fillId="0" borderId="0" xfId="1" applyNumberFormat="1" applyBorder="1" applyAlignment="1">
      <alignment horizontal="left" vertical="center"/>
    </xf>
    <xf numFmtId="49" fontId="2" fillId="0" borderId="8" xfId="1" applyNumberFormat="1" applyFont="1" applyBorder="1" applyAlignment="1">
      <alignment horizontal="left" vertical="center"/>
    </xf>
    <xf numFmtId="0" fontId="10" fillId="2" borderId="19" xfId="1" applyFont="1" applyFill="1" applyBorder="1" applyAlignment="1">
      <alignment horizontal="left" vertical="center" indent="1"/>
    </xf>
    <xf numFmtId="0" fontId="11" fillId="2" borderId="20" xfId="1" applyFont="1" applyFill="1" applyBorder="1" applyAlignment="1">
      <alignment horizontal="left" vertical="center"/>
    </xf>
    <xf numFmtId="0" fontId="2" fillId="2" borderId="20" xfId="1" applyFill="1" applyBorder="1" applyAlignment="1">
      <alignment horizontal="left" vertical="center"/>
    </xf>
    <xf numFmtId="4" fontId="10" fillId="2" borderId="20" xfId="1" applyNumberFormat="1" applyFont="1" applyFill="1" applyBorder="1" applyAlignment="1">
      <alignment horizontal="left" vertical="center"/>
    </xf>
    <xf numFmtId="49" fontId="2" fillId="2" borderId="21" xfId="1" applyNumberFormat="1" applyFill="1" applyBorder="1" applyAlignment="1">
      <alignment horizontal="left" vertical="center"/>
    </xf>
    <xf numFmtId="0" fontId="2" fillId="2" borderId="20" xfId="1" applyFill="1" applyBorder="1"/>
    <xf numFmtId="49" fontId="7" fillId="2" borderId="21" xfId="1" applyNumberFormat="1" applyFont="1" applyFill="1" applyBorder="1" applyAlignment="1">
      <alignment horizontal="left" vertical="center"/>
    </xf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Border="1" applyAlignment="1">
      <alignment horizontal="center" vertical="center"/>
    </xf>
    <xf numFmtId="0" fontId="7" fillId="0" borderId="10" xfId="1" applyFont="1" applyBorder="1" applyAlignment="1">
      <alignment vertical="top"/>
    </xf>
    <xf numFmtId="0" fontId="7" fillId="0" borderId="5" xfId="1" applyFont="1" applyBorder="1"/>
    <xf numFmtId="0" fontId="7" fillId="0" borderId="0" xfId="1" applyFont="1" applyBorder="1"/>
    <xf numFmtId="0" fontId="7" fillId="0" borderId="10" xfId="1" applyFont="1" applyBorder="1"/>
    <xf numFmtId="0" fontId="7" fillId="0" borderId="10" xfId="1" applyFont="1" applyBorder="1" applyAlignment="1"/>
    <xf numFmtId="0" fontId="7" fillId="0" borderId="8" xfId="1" applyFont="1" applyBorder="1" applyAlignment="1">
      <alignment horizontal="right"/>
    </xf>
    <xf numFmtId="0" fontId="7" fillId="0" borderId="0" xfId="1" applyFont="1"/>
    <xf numFmtId="0" fontId="2" fillId="0" borderId="0" xfId="1" applyBorder="1" applyAlignment="1">
      <alignment horizontal="center"/>
    </xf>
    <xf numFmtId="0" fontId="2" fillId="0" borderId="22" xfId="1" applyBorder="1"/>
    <xf numFmtId="0" fontId="2" fillId="0" borderId="23" xfId="1" applyBorder="1"/>
    <xf numFmtId="0" fontId="2" fillId="0" borderId="23" xfId="1" applyBorder="1" applyAlignment="1"/>
    <xf numFmtId="0" fontId="2" fillId="0" borderId="24" xfId="1" applyBorder="1" applyAlignment="1">
      <alignment horizontal="right"/>
    </xf>
    <xf numFmtId="0" fontId="10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shrinkToFit="1"/>
    </xf>
    <xf numFmtId="3" fontId="2" fillId="0" borderId="25" xfId="1" applyNumberFormat="1" applyBorder="1"/>
    <xf numFmtId="3" fontId="13" fillId="2" borderId="2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/>
    </xf>
    <xf numFmtId="3" fontId="13" fillId="2" borderId="6" xfId="1" applyNumberFormat="1" applyFont="1" applyFill="1" applyBorder="1" applyAlignment="1">
      <alignment vertical="center" wrapText="1"/>
    </xf>
    <xf numFmtId="3" fontId="14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 shrinkToFit="1"/>
    </xf>
    <xf numFmtId="3" fontId="13" fillId="2" borderId="27" xfId="1" applyNumberFormat="1" applyFont="1" applyFill="1" applyBorder="1" applyAlignment="1">
      <alignment horizontal="center" vertical="center" wrapText="1"/>
    </xf>
    <xf numFmtId="3" fontId="2" fillId="0" borderId="15" xfId="1" applyNumberFormat="1" applyBorder="1" applyAlignment="1"/>
    <xf numFmtId="3" fontId="6" fillId="0" borderId="28" xfId="1" applyNumberFormat="1" applyFont="1" applyBorder="1" applyAlignment="1">
      <alignment horizontal="right" wrapText="1" shrinkToFit="1"/>
    </xf>
    <xf numFmtId="3" fontId="6" fillId="0" borderId="28" xfId="1" applyNumberFormat="1" applyFont="1" applyBorder="1" applyAlignment="1">
      <alignment horizontal="right" shrinkToFit="1"/>
    </xf>
    <xf numFmtId="3" fontId="2" fillId="0" borderId="28" xfId="1" applyNumberFormat="1" applyBorder="1" applyAlignment="1">
      <alignment shrinkToFit="1"/>
    </xf>
    <xf numFmtId="3" fontId="2" fillId="0" borderId="28" xfId="1" applyNumberFormat="1" applyBorder="1" applyAlignment="1"/>
    <xf numFmtId="3" fontId="2" fillId="3" borderId="29" xfId="1" applyNumberFormat="1" applyFill="1" applyBorder="1" applyAlignment="1">
      <alignment wrapText="1" shrinkToFit="1"/>
    </xf>
    <xf numFmtId="3" fontId="2" fillId="3" borderId="29" xfId="1" applyNumberFormat="1" applyFill="1" applyBorder="1" applyAlignment="1">
      <alignment shrinkToFit="1"/>
    </xf>
    <xf numFmtId="3" fontId="2" fillId="3" borderId="29" xfId="1" applyNumberFormat="1" applyFill="1" applyBorder="1" applyAlignment="1"/>
    <xf numFmtId="0" fontId="2" fillId="0" borderId="0" xfId="1" applyAlignment="1"/>
    <xf numFmtId="4" fontId="2" fillId="0" borderId="0" xfId="1" applyNumberFormat="1"/>
    <xf numFmtId="4" fontId="2" fillId="0" borderId="0" xfId="1" applyNumberFormat="1" applyAlignment="1"/>
    <xf numFmtId="0" fontId="7" fillId="2" borderId="10" xfId="1" applyFont="1" applyFill="1" applyBorder="1" applyAlignment="1">
      <alignment horizontal="center" vertical="center"/>
    </xf>
    <xf numFmtId="0" fontId="2" fillId="0" borderId="13" xfId="1" applyBorder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0" fontId="4" fillId="0" borderId="5" xfId="1" applyFont="1" applyFill="1" applyBorder="1" applyAlignment="1">
      <alignment horizontal="left" vertical="center" indent="1"/>
    </xf>
    <xf numFmtId="0" fontId="2" fillId="0" borderId="0" xfId="1" applyFont="1" applyFill="1" applyBorder="1" applyAlignment="1">
      <alignment horizontal="left" vertical="center"/>
    </xf>
    <xf numFmtId="4" fontId="4" fillId="0" borderId="0" xfId="1" applyNumberFormat="1" applyFont="1" applyFill="1" applyBorder="1" applyAlignment="1">
      <alignment horizontal="left" vertical="center"/>
    </xf>
    <xf numFmtId="49" fontId="2" fillId="0" borderId="8" xfId="1" applyNumberFormat="1" applyFont="1" applyFill="1" applyBorder="1" applyAlignment="1">
      <alignment horizontal="left" vertical="center"/>
    </xf>
    <xf numFmtId="49" fontId="2" fillId="0" borderId="12" xfId="1" applyNumberFormat="1" applyBorder="1" applyAlignment="1">
      <alignment horizontal="left" vertical="center" indent="1"/>
    </xf>
    <xf numFmtId="0" fontId="2" fillId="0" borderId="6" xfId="1" applyBorder="1" applyAlignment="1">
      <alignment horizontal="left" vertical="center"/>
    </xf>
    <xf numFmtId="0" fontId="2" fillId="0" borderId="6" xfId="1" applyBorder="1"/>
    <xf numFmtId="49" fontId="2" fillId="0" borderId="9" xfId="1" applyNumberFormat="1" applyBorder="1" applyAlignment="1">
      <alignment horizontal="left" vertical="center" indent="1"/>
    </xf>
    <xf numFmtId="49" fontId="2" fillId="0" borderId="5" xfId="1" applyNumberFormat="1" applyBorder="1" applyAlignment="1">
      <alignment horizontal="left" vertical="center" indent="1"/>
    </xf>
    <xf numFmtId="0" fontId="2" fillId="0" borderId="5" xfId="1" applyBorder="1" applyAlignment="1">
      <alignment horizontal="left" indent="1"/>
    </xf>
    <xf numFmtId="0" fontId="2" fillId="0" borderId="0" xfId="1" applyBorder="1" applyAlignment="1">
      <alignment horizontal="left"/>
    </xf>
    <xf numFmtId="1" fontId="7" fillId="0" borderId="10" xfId="1" applyNumberFormat="1" applyFont="1" applyBorder="1" applyAlignment="1">
      <alignment horizontal="right" vertical="center"/>
    </xf>
    <xf numFmtId="0" fontId="2" fillId="0" borderId="14" xfId="1" applyBorder="1" applyAlignment="1">
      <alignment horizontal="left" vertical="center"/>
    </xf>
    <xf numFmtId="0" fontId="2" fillId="0" borderId="10" xfId="1" applyBorder="1" applyAlignment="1"/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0" fontId="2" fillId="0" borderId="10" xfId="1" applyBorder="1" applyAlignment="1">
      <alignment horizontal="left" vertical="center"/>
    </xf>
    <xf numFmtId="0" fontId="2" fillId="0" borderId="0" xfId="1" applyProtection="1"/>
    <xf numFmtId="0" fontId="4" fillId="2" borderId="5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0" fontId="2" fillId="2" borderId="5" xfId="1" applyFont="1" applyFill="1" applyBorder="1" applyAlignment="1" applyProtection="1">
      <alignment horizontal="left" vertical="center" indent="1"/>
    </xf>
    <xf numFmtId="0" fontId="7" fillId="2" borderId="0" xfId="1" applyFont="1" applyFill="1" applyBorder="1" applyAlignment="1" applyProtection="1">
      <alignment horizontal="left" vertical="center"/>
    </xf>
    <xf numFmtId="0" fontId="2" fillId="2" borderId="9" xfId="1" applyFont="1" applyFill="1" applyBorder="1" applyAlignment="1" applyProtection="1">
      <alignment horizontal="left" vertical="center" indent="1"/>
    </xf>
    <xf numFmtId="0" fontId="2" fillId="2" borderId="10" xfId="1" applyFont="1" applyFill="1" applyBorder="1" applyProtection="1"/>
    <xf numFmtId="49" fontId="7" fillId="2" borderId="10" xfId="1" applyNumberFormat="1" applyFont="1" applyFill="1" applyBorder="1" applyAlignment="1" applyProtection="1">
      <alignment horizontal="left" vertical="center"/>
    </xf>
    <xf numFmtId="0" fontId="7" fillId="2" borderId="10" xfId="1" applyFont="1" applyFill="1" applyBorder="1" applyProtection="1"/>
    <xf numFmtId="0" fontId="7" fillId="2" borderId="10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/>
    <xf numFmtId="0" fontId="7" fillId="2" borderId="11" xfId="1" applyFont="1" applyFill="1" applyBorder="1" applyAlignment="1" applyProtection="1"/>
    <xf numFmtId="0" fontId="2" fillId="0" borderId="5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7" fillId="0" borderId="0" xfId="1" applyNumberFormat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8" xfId="1" applyBorder="1" applyAlignment="1" applyProtection="1"/>
    <xf numFmtId="0" fontId="7" fillId="0" borderId="5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49" fontId="7" fillId="0" borderId="10" xfId="1" applyNumberFormat="1" applyFont="1" applyBorder="1" applyAlignment="1" applyProtection="1">
      <alignment horizontal="right" vertical="center"/>
    </xf>
    <xf numFmtId="49" fontId="7" fillId="0" borderId="10" xfId="1" applyNumberFormat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Border="1" applyAlignment="1" applyProtection="1"/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7" fillId="0" borderId="0" xfId="1" applyFont="1" applyBorder="1" applyAlignment="1" applyProtection="1">
      <alignment horizontal="left" vertical="center"/>
    </xf>
    <xf numFmtId="0" fontId="2" fillId="0" borderId="5" xfId="1" applyBorder="1" applyProtection="1"/>
    <xf numFmtId="0" fontId="2" fillId="0" borderId="9" xfId="1" applyBorder="1" applyAlignment="1" applyProtection="1">
      <alignment horizontal="left" indent="1"/>
    </xf>
    <xf numFmtId="0" fontId="7" fillId="0" borderId="10" xfId="1" applyFont="1" applyBorder="1" applyAlignment="1" applyProtection="1">
      <alignment horizontal="right" vertical="center"/>
    </xf>
    <xf numFmtId="0" fontId="7" fillId="0" borderId="10" xfId="1" applyFont="1" applyFill="1" applyBorder="1" applyAlignment="1" applyProtection="1">
      <alignment horizontal="left" vertical="center"/>
    </xf>
    <xf numFmtId="0" fontId="2" fillId="0" borderId="10" xfId="1" applyBorder="1" applyAlignment="1" applyProtection="1">
      <alignment vertical="center"/>
    </xf>
    <xf numFmtId="0" fontId="2" fillId="0" borderId="10" xfId="1" applyBorder="1" applyAlignment="1" applyProtection="1"/>
    <xf numFmtId="0" fontId="2" fillId="0" borderId="10" xfId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 vertical="center"/>
    </xf>
    <xf numFmtId="0" fontId="2" fillId="0" borderId="12" xfId="1" applyFont="1" applyBorder="1" applyAlignment="1" applyProtection="1">
      <alignment horizontal="left" vertical="top" indent="1"/>
    </xf>
    <xf numFmtId="0" fontId="2" fillId="0" borderId="6" xfId="1" applyBorder="1" applyAlignment="1" applyProtection="1">
      <alignment vertical="top"/>
    </xf>
    <xf numFmtId="0" fontId="7" fillId="0" borderId="6" xfId="1" applyFont="1" applyBorder="1" applyAlignment="1" applyProtection="1">
      <alignment vertical="center"/>
    </xf>
    <xf numFmtId="0" fontId="2" fillId="0" borderId="6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2" fillId="0" borderId="13" xfId="1" applyBorder="1" applyAlignment="1" applyProtection="1">
      <alignment horizontal="left" vertical="center"/>
    </xf>
    <xf numFmtId="0" fontId="7" fillId="0" borderId="14" xfId="1" applyFont="1" applyBorder="1" applyAlignment="1" applyProtection="1">
      <alignment horizontal="left" vertical="center"/>
    </xf>
    <xf numFmtId="0" fontId="7" fillId="0" borderId="16" xfId="1" applyFont="1" applyBorder="1" applyAlignment="1" applyProtection="1">
      <alignment horizontal="left" vertical="center"/>
    </xf>
    <xf numFmtId="0" fontId="4" fillId="0" borderId="5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9" fontId="2" fillId="0" borderId="8" xfId="1" applyNumberFormat="1" applyFont="1" applyFill="1" applyBorder="1" applyAlignment="1" applyProtection="1">
      <alignment horizontal="left" vertical="center"/>
    </xf>
    <xf numFmtId="0" fontId="2" fillId="0" borderId="8" xfId="1" applyBorder="1" applyAlignment="1" applyProtection="1">
      <alignment horizontal="right"/>
    </xf>
    <xf numFmtId="0" fontId="2" fillId="0" borderId="5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vertical="top"/>
    </xf>
    <xf numFmtId="0" fontId="7" fillId="0" borderId="5" xfId="1" applyFont="1" applyBorder="1" applyProtection="1"/>
    <xf numFmtId="0" fontId="7" fillId="0" borderId="0" xfId="1" applyFont="1" applyBorder="1" applyProtection="1"/>
    <xf numFmtId="0" fontId="7" fillId="0" borderId="10" xfId="1" applyFont="1" applyBorder="1" applyProtection="1"/>
    <xf numFmtId="0" fontId="7" fillId="0" borderId="10" xfId="1" applyFont="1" applyBorder="1" applyAlignment="1" applyProtection="1"/>
    <xf numFmtId="0" fontId="7" fillId="0" borderId="8" xfId="1" applyFont="1" applyBorder="1" applyAlignment="1" applyProtection="1">
      <alignment horizontal="right"/>
    </xf>
    <xf numFmtId="0" fontId="2" fillId="0" borderId="0" xfId="1" applyBorder="1" applyAlignment="1" applyProtection="1">
      <alignment horizontal="center"/>
    </xf>
    <xf numFmtId="0" fontId="2" fillId="0" borderId="22" xfId="1" applyBorder="1" applyProtection="1"/>
    <xf numFmtId="0" fontId="2" fillId="0" borderId="23" xfId="1" applyBorder="1" applyProtection="1"/>
    <xf numFmtId="0" fontId="2" fillId="0" borderId="23" xfId="1" applyBorder="1" applyAlignment="1" applyProtection="1"/>
    <xf numFmtId="0" fontId="2" fillId="0" borderId="24" xfId="1" applyBorder="1" applyAlignment="1" applyProtection="1">
      <alignment horizontal="right"/>
    </xf>
    <xf numFmtId="49" fontId="7" fillId="34" borderId="0" xfId="1" applyNumberFormat="1" applyFont="1" applyFill="1" applyBorder="1" applyAlignment="1" applyProtection="1">
      <alignment horizontal="left" vertical="center"/>
      <protection locked="0"/>
    </xf>
    <xf numFmtId="0" fontId="7" fillId="34" borderId="6" xfId="1" applyFont="1" applyFill="1" applyBorder="1" applyAlignment="1" applyProtection="1">
      <alignment vertical="center"/>
      <protection locked="0"/>
    </xf>
    <xf numFmtId="0" fontId="7" fillId="34" borderId="6" xfId="1" applyFont="1" applyFill="1" applyBorder="1" applyAlignment="1" applyProtection="1">
      <alignment horizontal="left" vertical="top"/>
      <protection locked="0"/>
    </xf>
    <xf numFmtId="49" fontId="7" fillId="34" borderId="10" xfId="1" applyNumberFormat="1" applyFont="1" applyFill="1" applyBorder="1" applyAlignment="1" applyProtection="1">
      <alignment horizontal="right" vertical="center"/>
      <protection locked="0"/>
    </xf>
    <xf numFmtId="0" fontId="7" fillId="34" borderId="10" xfId="1" applyFont="1" applyFill="1" applyBorder="1" applyAlignment="1" applyProtection="1">
      <alignment vertical="top"/>
      <protection locked="0"/>
    </xf>
    <xf numFmtId="214" fontId="7" fillId="34" borderId="10" xfId="1" applyNumberFormat="1" applyFont="1" applyFill="1" applyBorder="1" applyAlignment="1" applyProtection="1">
      <alignment horizontal="center" vertical="top"/>
      <protection locked="0"/>
    </xf>
    <xf numFmtId="0" fontId="2" fillId="0" borderId="1" xfId="1" applyBorder="1" applyProtection="1"/>
    <xf numFmtId="14" fontId="6" fillId="0" borderId="0" xfId="1" applyNumberFormat="1" applyFont="1" applyAlignment="1" applyProtection="1">
      <alignment horizontal="left"/>
    </xf>
    <xf numFmtId="0" fontId="2" fillId="0" borderId="5" xfId="1" applyBorder="1" applyAlignment="1" applyProtection="1">
      <alignment horizontal="left" vertical="center" indent="1"/>
    </xf>
    <xf numFmtId="0" fontId="2" fillId="0" borderId="5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49" fontId="2" fillId="0" borderId="5" xfId="1" applyNumberFormat="1" applyBorder="1" applyProtection="1"/>
    <xf numFmtId="49" fontId="2" fillId="0" borderId="5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9" fontId="2" fillId="0" borderId="9" xfId="1" applyNumberFormat="1" applyBorder="1" applyAlignment="1" applyProtection="1">
      <alignment horizontal="left" vertical="center" indent="1"/>
    </xf>
    <xf numFmtId="0" fontId="2" fillId="0" borderId="10" xfId="1" applyBorder="1" applyAlignment="1" applyProtection="1">
      <alignment horizontal="left" vertical="center"/>
    </xf>
    <xf numFmtId="0" fontId="2" fillId="0" borderId="10" xfId="1" applyBorder="1" applyProtection="1"/>
    <xf numFmtId="49" fontId="2" fillId="0" borderId="13" xfId="1" applyNumberFormat="1" applyBorder="1" applyAlignment="1" applyProtection="1">
      <alignment horizontal="left" vertical="center" indent="1"/>
    </xf>
    <xf numFmtId="0" fontId="2" fillId="0" borderId="14" xfId="1" applyBorder="1" applyAlignment="1" applyProtection="1">
      <alignment horizontal="left" vertical="center"/>
    </xf>
    <xf numFmtId="0" fontId="2" fillId="0" borderId="14" xfId="1" applyBorder="1" applyProtection="1"/>
    <xf numFmtId="49" fontId="2" fillId="0" borderId="12" xfId="1" applyNumberFormat="1" applyBorder="1" applyAlignment="1" applyProtection="1">
      <alignment horizontal="left" vertical="center" indent="1"/>
    </xf>
    <xf numFmtId="0" fontId="2" fillId="0" borderId="6" xfId="1" applyBorder="1" applyAlignment="1" applyProtection="1">
      <alignment horizontal="left" vertical="center"/>
    </xf>
    <xf numFmtId="0" fontId="2" fillId="0" borderId="6" xfId="1" applyBorder="1" applyProtection="1"/>
    <xf numFmtId="1" fontId="7" fillId="0" borderId="10" xfId="1" applyNumberFormat="1" applyFont="1" applyBorder="1" applyAlignment="1" applyProtection="1">
      <alignment horizontal="right" vertical="center"/>
    </xf>
    <xf numFmtId="0" fontId="2" fillId="0" borderId="10" xfId="1" applyBorder="1" applyAlignment="1" applyProtection="1">
      <alignment horizontal="left" vertical="center" indent="1"/>
    </xf>
    <xf numFmtId="49" fontId="2" fillId="0" borderId="11" xfId="1" applyNumberFormat="1" applyFont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 indent="1"/>
    </xf>
    <xf numFmtId="1" fontId="7" fillId="0" borderId="15" xfId="1" applyNumberFormat="1" applyFont="1" applyBorder="1" applyAlignment="1" applyProtection="1">
      <alignment horizontal="right" vertical="center"/>
    </xf>
    <xf numFmtId="0" fontId="2" fillId="0" borderId="14" xfId="1" applyBorder="1" applyAlignment="1" applyProtection="1">
      <alignment horizontal="left" vertical="center" indent="1"/>
    </xf>
    <xf numFmtId="49" fontId="2" fillId="0" borderId="17" xfId="1" applyNumberFormat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vertical="center" indent="1"/>
    </xf>
    <xf numFmtId="1" fontId="7" fillId="0" borderId="18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9" fontId="2" fillId="0" borderId="8" xfId="1" applyNumberFormat="1" applyFont="1" applyBorder="1" applyAlignment="1" applyProtection="1">
      <alignment horizontal="left" vertical="center"/>
    </xf>
    <xf numFmtId="0" fontId="10" fillId="2" borderId="19" xfId="1" applyFont="1" applyFill="1" applyBorder="1" applyAlignment="1" applyProtection="1">
      <alignment horizontal="left" vertical="center" indent="1"/>
    </xf>
    <xf numFmtId="0" fontId="11" fillId="2" borderId="20" xfId="1" applyFont="1" applyFill="1" applyBorder="1" applyAlignment="1" applyProtection="1">
      <alignment horizontal="left" vertical="center"/>
    </xf>
    <xf numFmtId="0" fontId="2" fillId="2" borderId="20" xfId="1" applyFill="1" applyBorder="1" applyAlignment="1" applyProtection="1">
      <alignment horizontal="left" vertical="center"/>
    </xf>
    <xf numFmtId="4" fontId="10" fillId="2" borderId="20" xfId="1" applyNumberFormat="1" applyFont="1" applyFill="1" applyBorder="1" applyAlignment="1" applyProtection="1">
      <alignment horizontal="left" vertical="center"/>
    </xf>
    <xf numFmtId="49" fontId="2" fillId="2" borderId="21" xfId="1" applyNumberFormat="1" applyFill="1" applyBorder="1" applyAlignment="1" applyProtection="1">
      <alignment horizontal="left" vertical="center"/>
    </xf>
    <xf numFmtId="0" fontId="2" fillId="2" borderId="20" xfId="1" applyFill="1" applyBorder="1" applyProtection="1"/>
    <xf numFmtId="49" fontId="7" fillId="2" borderId="21" xfId="1" applyNumberFormat="1" applyFont="1" applyFill="1" applyBorder="1" applyAlignment="1" applyProtection="1">
      <alignment horizontal="left" vertical="center"/>
    </xf>
    <xf numFmtId="0" fontId="7" fillId="0" borderId="0" xfId="1" applyFont="1" applyProtection="1"/>
    <xf numFmtId="0" fontId="10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25" xfId="1" applyNumberFormat="1" applyBorder="1" applyProtection="1"/>
    <xf numFmtId="3" fontId="13" fillId="2" borderId="2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6" fillId="0" borderId="28" xfId="1" applyNumberFormat="1" applyFont="1" applyBorder="1" applyAlignment="1" applyProtection="1">
      <alignment horizontal="right" wrapText="1" shrinkToFit="1"/>
    </xf>
    <xf numFmtId="3" fontId="6" fillId="0" borderId="28" xfId="1" applyNumberFormat="1" applyFont="1" applyBorder="1" applyAlignment="1" applyProtection="1">
      <alignment horizontal="right" shrinkToFit="1"/>
    </xf>
    <xf numFmtId="3" fontId="2" fillId="0" borderId="28" xfId="1" applyNumberFormat="1" applyBorder="1" applyAlignment="1" applyProtection="1">
      <alignment shrinkToFit="1"/>
    </xf>
    <xf numFmtId="3" fontId="2" fillId="0" borderId="28" xfId="1" applyNumberFormat="1" applyBorder="1" applyAlignment="1" applyProtection="1"/>
    <xf numFmtId="3" fontId="2" fillId="3" borderId="29" xfId="1" applyNumberFormat="1" applyFill="1" applyBorder="1" applyAlignment="1" applyProtection="1">
      <alignment wrapText="1" shrinkToFit="1"/>
    </xf>
    <xf numFmtId="3" fontId="2" fillId="3" borderId="29" xfId="1" applyNumberFormat="1" applyFill="1" applyBorder="1" applyAlignment="1" applyProtection="1">
      <alignment shrinkToFit="1"/>
    </xf>
    <xf numFmtId="3" fontId="2" fillId="3" borderId="2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14" fontId="7" fillId="34" borderId="10" xfId="1" applyNumberFormat="1" applyFont="1" applyFill="1" applyBorder="1" applyAlignment="1" applyProtection="1">
      <alignment horizontal="center" vertical="top"/>
      <protection locked="0"/>
    </xf>
    <xf numFmtId="49" fontId="7" fillId="36" borderId="13" xfId="1" applyNumberFormat="1" applyFont="1" applyFill="1" applyBorder="1" applyAlignment="1">
      <alignment horizontal="left" vertical="center" indent="1"/>
    </xf>
    <xf numFmtId="0" fontId="2" fillId="36" borderId="14" xfId="1" applyFill="1" applyBorder="1" applyAlignment="1">
      <alignment horizontal="left" vertical="center"/>
    </xf>
    <xf numFmtId="0" fontId="2" fillId="36" borderId="14" xfId="1" applyFill="1" applyBorder="1"/>
    <xf numFmtId="49" fontId="7" fillId="35" borderId="13" xfId="1" applyNumberFormat="1" applyFont="1" applyFill="1" applyBorder="1" applyAlignment="1" applyProtection="1">
      <alignment horizontal="left" vertical="center" indent="1"/>
    </xf>
    <xf numFmtId="0" fontId="2" fillId="35" borderId="14" xfId="1" applyFill="1" applyBorder="1" applyAlignment="1" applyProtection="1">
      <alignment horizontal="left" vertical="center"/>
    </xf>
    <xf numFmtId="0" fontId="2" fillId="35" borderId="14" xfId="1" applyFill="1" applyBorder="1" applyProtection="1"/>
    <xf numFmtId="49" fontId="7" fillId="41" borderId="13" xfId="1" applyNumberFormat="1" applyFont="1" applyFill="1" applyBorder="1" applyAlignment="1" applyProtection="1">
      <alignment horizontal="left" vertical="center" indent="1"/>
    </xf>
    <xf numFmtId="0" fontId="2" fillId="41" borderId="14" xfId="1" applyFill="1" applyBorder="1" applyAlignment="1" applyProtection="1">
      <alignment horizontal="left" vertical="center"/>
    </xf>
    <xf numFmtId="0" fontId="2" fillId="41" borderId="14" xfId="1" applyFill="1" applyBorder="1" applyProtection="1"/>
    <xf numFmtId="49" fontId="7" fillId="37" borderId="13" xfId="1" applyNumberFormat="1" applyFont="1" applyFill="1" applyBorder="1" applyAlignment="1" applyProtection="1">
      <alignment horizontal="left" vertical="center" indent="1"/>
    </xf>
    <xf numFmtId="0" fontId="2" fillId="37" borderId="14" xfId="1" applyFill="1" applyBorder="1" applyAlignment="1" applyProtection="1">
      <alignment horizontal="left" vertical="center"/>
    </xf>
    <xf numFmtId="0" fontId="2" fillId="37" borderId="14" xfId="1" applyFill="1" applyBorder="1" applyProtection="1"/>
    <xf numFmtId="49" fontId="7" fillId="42" borderId="13" xfId="1" applyNumberFormat="1" applyFont="1" applyFill="1" applyBorder="1" applyAlignment="1" applyProtection="1">
      <alignment horizontal="left" vertical="center" indent="1"/>
    </xf>
    <xf numFmtId="0" fontId="2" fillId="42" borderId="14" xfId="1" applyFill="1" applyBorder="1" applyAlignment="1" applyProtection="1">
      <alignment horizontal="left" vertical="center"/>
    </xf>
    <xf numFmtId="0" fontId="2" fillId="42" borderId="14" xfId="1" applyFill="1" applyBorder="1" applyProtection="1"/>
    <xf numFmtId="49" fontId="7" fillId="40" borderId="13" xfId="1" applyNumberFormat="1" applyFont="1" applyFill="1" applyBorder="1" applyAlignment="1" applyProtection="1">
      <alignment horizontal="left" vertical="center" indent="1"/>
    </xf>
    <xf numFmtId="0" fontId="2" fillId="40" borderId="14" xfId="1" applyFill="1" applyBorder="1" applyAlignment="1" applyProtection="1">
      <alignment horizontal="left" vertical="center"/>
    </xf>
    <xf numFmtId="0" fontId="2" fillId="40" borderId="14" xfId="1" applyFill="1" applyBorder="1" applyProtection="1"/>
    <xf numFmtId="49" fontId="7" fillId="36" borderId="13" xfId="1" applyNumberFormat="1" applyFont="1" applyFill="1" applyBorder="1" applyAlignment="1" applyProtection="1">
      <alignment horizontal="left" vertical="center" indent="1"/>
    </xf>
    <xf numFmtId="0" fontId="7" fillId="36" borderId="14" xfId="1" applyFont="1" applyFill="1" applyBorder="1" applyAlignment="1" applyProtection="1">
      <alignment horizontal="left" vertical="center"/>
    </xf>
    <xf numFmtId="0" fontId="7" fillId="36" borderId="14" xfId="1" applyFont="1" applyFill="1" applyBorder="1" applyProtection="1"/>
    <xf numFmtId="0" fontId="2" fillId="0" borderId="1" xfId="1" applyBorder="1" applyAlignment="1" applyProtection="1">
      <alignment horizontal="center" vertical="center"/>
    </xf>
    <xf numFmtId="0" fontId="2" fillId="0" borderId="58" xfId="1" applyBorder="1" applyAlignment="1" applyProtection="1">
      <alignment horizontal="center" vertical="center"/>
    </xf>
    <xf numFmtId="4" fontId="9" fillId="0" borderId="58" xfId="1" applyNumberFormat="1" applyFont="1" applyBorder="1" applyAlignment="1" applyProtection="1">
      <alignment horizontal="center" vertical="center"/>
    </xf>
    <xf numFmtId="4" fontId="9" fillId="0" borderId="59" xfId="1" applyNumberFormat="1" applyFont="1" applyBorder="1" applyAlignment="1" applyProtection="1">
      <alignment horizontal="center" vertical="center"/>
    </xf>
    <xf numFmtId="0" fontId="2" fillId="0" borderId="6" xfId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4" fontId="8" fillId="0" borderId="6" xfId="1" applyNumberFormat="1" applyFont="1" applyBorder="1" applyAlignment="1" applyProtection="1">
      <alignment horizontal="right" vertical="center"/>
    </xf>
    <xf numFmtId="4" fontId="8" fillId="0" borderId="7" xfId="1" applyNumberFormat="1" applyFont="1" applyBorder="1" applyAlignment="1" applyProtection="1">
      <alignment horizontal="right" vertical="center"/>
    </xf>
    <xf numFmtId="4" fontId="114" fillId="0" borderId="0" xfId="1" applyNumberFormat="1" applyFont="1" applyFill="1" applyBorder="1" applyAlignment="1" applyProtection="1">
      <alignment horizontal="right" vertical="center"/>
    </xf>
    <xf numFmtId="2" fontId="114" fillId="0" borderId="0" xfId="1" applyNumberFormat="1" applyFont="1" applyFill="1" applyBorder="1" applyAlignment="1" applyProtection="1">
      <alignment horizontal="right" vertical="center"/>
    </xf>
    <xf numFmtId="0" fontId="2" fillId="0" borderId="19" xfId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9" fillId="38" borderId="19" xfId="1" applyNumberFormat="1" applyFont="1" applyFill="1" applyBorder="1" applyAlignment="1" applyProtection="1">
      <alignment horizontal="center" vertical="center"/>
    </xf>
    <xf numFmtId="4" fontId="9" fillId="38" borderId="21" xfId="1" applyNumberFormat="1" applyFont="1" applyFill="1" applyBorder="1" applyAlignment="1" applyProtection="1">
      <alignment horizontal="center" vertical="center"/>
    </xf>
    <xf numFmtId="4" fontId="9" fillId="38" borderId="20" xfId="1" applyNumberFormat="1" applyFont="1" applyFill="1" applyBorder="1" applyAlignment="1" applyProtection="1">
      <alignment horizontal="center" vertical="center"/>
    </xf>
    <xf numFmtId="0" fontId="7" fillId="34" borderId="10" xfId="1" applyFont="1" applyFill="1" applyBorder="1" applyAlignment="1" applyProtection="1">
      <alignment horizontal="left" vertical="top"/>
      <protection locked="0"/>
    </xf>
    <xf numFmtId="0" fontId="2" fillId="0" borderId="13" xfId="1" applyBorder="1" applyAlignment="1" applyProtection="1">
      <alignment horizontal="left"/>
    </xf>
    <xf numFmtId="0" fontId="2" fillId="0" borderId="14" xfId="1" applyFont="1" applyBorder="1" applyAlignment="1" applyProtection="1">
      <alignment horizontal="left"/>
    </xf>
    <xf numFmtId="0" fontId="2" fillId="0" borderId="16" xfId="1" applyFont="1" applyBorder="1" applyAlignment="1" applyProtection="1">
      <alignment horizontal="left"/>
    </xf>
    <xf numFmtId="4" fontId="8" fillId="0" borderId="15" xfId="1" applyNumberFormat="1" applyFont="1" applyBorder="1" applyAlignment="1" applyProtection="1">
      <alignment horizontal="right" vertical="center"/>
    </xf>
    <xf numFmtId="4" fontId="8" fillId="0" borderId="16" xfId="1" applyNumberFormat="1" applyFont="1" applyBorder="1" applyAlignment="1" applyProtection="1">
      <alignment horizontal="right" vertical="center"/>
    </xf>
    <xf numFmtId="4" fontId="8" fillId="0" borderId="17" xfId="1" applyNumberFormat="1" applyFont="1" applyBorder="1" applyAlignment="1" applyProtection="1">
      <alignment horizontal="right" vertical="center"/>
    </xf>
    <xf numFmtId="0" fontId="7" fillId="0" borderId="13" xfId="1" applyFont="1" applyBorder="1" applyAlignment="1" applyProtection="1">
      <alignment horizontal="center"/>
    </xf>
    <xf numFmtId="0" fontId="7" fillId="0" borderId="14" xfId="1" applyFont="1" applyBorder="1" applyAlignment="1" applyProtection="1">
      <alignment horizontal="center"/>
    </xf>
    <xf numFmtId="0" fontId="7" fillId="0" borderId="16" xfId="1" applyFont="1" applyBorder="1" applyAlignment="1" applyProtection="1">
      <alignment horizontal="center"/>
    </xf>
    <xf numFmtId="4" fontId="9" fillId="0" borderId="15" xfId="1" applyNumberFormat="1" applyFont="1" applyBorder="1" applyAlignment="1" applyProtection="1">
      <alignment horizontal="right" vertical="center"/>
    </xf>
    <xf numFmtId="4" fontId="9" fillId="0" borderId="16" xfId="1" applyNumberFormat="1" applyFont="1" applyBorder="1" applyAlignment="1" applyProtection="1">
      <alignment horizontal="right" vertical="center"/>
    </xf>
    <xf numFmtId="4" fontId="9" fillId="0" borderId="17" xfId="1" applyNumberFormat="1" applyFont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 vertical="center"/>
    </xf>
    <xf numFmtId="0" fontId="2" fillId="0" borderId="14" xfId="1" applyBorder="1" applyAlignment="1" applyProtection="1">
      <alignment horizontal="left" vertical="center"/>
    </xf>
    <xf numFmtId="0" fontId="2" fillId="0" borderId="16" xfId="1" applyBorder="1" applyAlignment="1" applyProtection="1">
      <alignment horizontal="left" vertical="center"/>
    </xf>
    <xf numFmtId="4" fontId="8" fillId="40" borderId="15" xfId="1" applyNumberFormat="1" applyFont="1" applyFill="1" applyBorder="1" applyAlignment="1" applyProtection="1">
      <alignment horizontal="right" vertical="center"/>
    </xf>
    <xf numFmtId="4" fontId="8" fillId="40" borderId="16" xfId="1" applyNumberFormat="1" applyFont="1" applyFill="1" applyBorder="1" applyAlignment="1" applyProtection="1">
      <alignment horizontal="right" vertical="center"/>
    </xf>
    <xf numFmtId="4" fontId="8" fillId="40" borderId="17" xfId="1" applyNumberFormat="1" applyFont="1" applyFill="1" applyBorder="1" applyAlignment="1" applyProtection="1">
      <alignment horizontal="right" vertical="center"/>
    </xf>
    <xf numFmtId="49" fontId="2" fillId="0" borderId="13" xfId="1" applyNumberFormat="1" applyBorder="1" applyAlignment="1" applyProtection="1">
      <alignment horizontal="left" vertical="center"/>
    </xf>
    <xf numFmtId="49" fontId="2" fillId="0" borderId="14" xfId="1" applyNumberFormat="1" applyBorder="1" applyAlignment="1" applyProtection="1">
      <alignment horizontal="left" vertical="center"/>
    </xf>
    <xf numFmtId="49" fontId="2" fillId="0" borderId="16" xfId="1" applyNumberFormat="1" applyBorder="1" applyAlignment="1" applyProtection="1">
      <alignment horizontal="left" vertical="center"/>
    </xf>
    <xf numFmtId="4" fontId="8" fillId="37" borderId="15" xfId="1" applyNumberFormat="1" applyFont="1" applyFill="1" applyBorder="1" applyAlignment="1" applyProtection="1">
      <alignment horizontal="right" vertical="center"/>
    </xf>
    <xf numFmtId="4" fontId="8" fillId="37" borderId="16" xfId="1" applyNumberFormat="1" applyFont="1" applyFill="1" applyBorder="1" applyAlignment="1" applyProtection="1">
      <alignment horizontal="right" vertical="center"/>
    </xf>
    <xf numFmtId="4" fontId="8" fillId="37" borderId="17" xfId="1" applyNumberFormat="1" applyFont="1" applyFill="1" applyBorder="1" applyAlignment="1" applyProtection="1">
      <alignment horizontal="right" vertical="center"/>
    </xf>
    <xf numFmtId="4" fontId="8" fillId="41" borderId="15" xfId="1" applyNumberFormat="1" applyFont="1" applyFill="1" applyBorder="1" applyAlignment="1" applyProtection="1">
      <alignment horizontal="right" vertical="center"/>
    </xf>
    <xf numFmtId="4" fontId="8" fillId="41" borderId="16" xfId="1" applyNumberFormat="1" applyFont="1" applyFill="1" applyBorder="1" applyAlignment="1" applyProtection="1">
      <alignment horizontal="right" vertical="center"/>
    </xf>
    <xf numFmtId="4" fontId="8" fillId="41" borderId="17" xfId="1" applyNumberFormat="1" applyFont="1" applyFill="1" applyBorder="1" applyAlignment="1" applyProtection="1">
      <alignment horizontal="right" vertical="center"/>
    </xf>
    <xf numFmtId="4" fontId="8" fillId="42" borderId="15" xfId="1" applyNumberFormat="1" applyFont="1" applyFill="1" applyBorder="1" applyAlignment="1" applyProtection="1">
      <alignment horizontal="right" vertical="center"/>
    </xf>
    <xf numFmtId="4" fontId="8" fillId="42" borderId="16" xfId="1" applyNumberFormat="1" applyFont="1" applyFill="1" applyBorder="1" applyAlignment="1" applyProtection="1">
      <alignment horizontal="right" vertical="center"/>
    </xf>
    <xf numFmtId="4" fontId="8" fillId="42" borderId="17" xfId="1" applyNumberFormat="1" applyFont="1" applyFill="1" applyBorder="1" applyAlignment="1" applyProtection="1">
      <alignment horizontal="right" vertical="center"/>
    </xf>
    <xf numFmtId="4" fontId="8" fillId="43" borderId="15" xfId="1" applyNumberFormat="1" applyFont="1" applyFill="1" applyBorder="1" applyAlignment="1" applyProtection="1">
      <alignment horizontal="right" vertical="center"/>
    </xf>
    <xf numFmtId="4" fontId="8" fillId="43" borderId="16" xfId="1" applyNumberFormat="1" applyFont="1" applyFill="1" applyBorder="1" applyAlignment="1" applyProtection="1">
      <alignment horizontal="right" vertical="center"/>
    </xf>
    <xf numFmtId="4" fontId="8" fillId="43" borderId="17" xfId="1" applyNumberFormat="1" applyFont="1" applyFill="1" applyBorder="1" applyAlignment="1" applyProtection="1">
      <alignment horizontal="right" vertical="center"/>
    </xf>
    <xf numFmtId="4" fontId="8" fillId="36" borderId="15" xfId="1" applyNumberFormat="1" applyFont="1" applyFill="1" applyBorder="1" applyAlignment="1" applyProtection="1">
      <alignment horizontal="right" vertical="center"/>
    </xf>
    <xf numFmtId="4" fontId="8" fillId="36" borderId="16" xfId="1" applyNumberFormat="1" applyFont="1" applyFill="1" applyBorder="1" applyAlignment="1" applyProtection="1">
      <alignment horizontal="right" vertical="center"/>
    </xf>
    <xf numFmtId="4" fontId="8" fillId="36" borderId="17" xfId="1" applyNumberFormat="1" applyFont="1" applyFill="1" applyBorder="1" applyAlignment="1" applyProtection="1">
      <alignment horizontal="right" vertical="center"/>
    </xf>
    <xf numFmtId="4" fontId="8" fillId="35" borderId="15" xfId="1" applyNumberFormat="1" applyFont="1" applyFill="1" applyBorder="1" applyAlignment="1" applyProtection="1">
      <alignment horizontal="right" vertical="center"/>
    </xf>
    <xf numFmtId="4" fontId="8" fillId="35" borderId="16" xfId="1" applyNumberFormat="1" applyFont="1" applyFill="1" applyBorder="1" applyAlignment="1" applyProtection="1">
      <alignment horizontal="right" vertical="center"/>
    </xf>
    <xf numFmtId="4" fontId="8" fillId="35" borderId="17" xfId="1" applyNumberFormat="1" applyFont="1" applyFill="1" applyBorder="1" applyAlignment="1" applyProtection="1">
      <alignment horizontal="right" vertical="center"/>
    </xf>
    <xf numFmtId="0" fontId="2" fillId="0" borderId="9" xfId="1" applyBorder="1" applyAlignment="1" applyProtection="1">
      <alignment horizontal="left"/>
    </xf>
    <xf numFmtId="0" fontId="2" fillId="0" borderId="10" xfId="1" applyBorder="1" applyAlignment="1" applyProtection="1"/>
    <xf numFmtId="1" fontId="2" fillId="0" borderId="10" xfId="1" applyNumberFormat="1" applyFont="1" applyBorder="1" applyAlignment="1" applyProtection="1">
      <alignment horizontal="right" indent="1"/>
    </xf>
    <xf numFmtId="0" fontId="2" fillId="0" borderId="10" xfId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0" fontId="2" fillId="0" borderId="11" xfId="1" applyFont="1" applyBorder="1" applyAlignment="1" applyProtection="1">
      <alignment horizontal="right" indent="1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4" fontId="9" fillId="39" borderId="15" xfId="1" applyNumberFormat="1" applyFont="1" applyFill="1" applyBorder="1" applyAlignment="1" applyProtection="1">
      <alignment horizontal="right" vertical="center"/>
    </xf>
    <xf numFmtId="4" fontId="9" fillId="39" borderId="16" xfId="1" applyNumberFormat="1" applyFont="1" applyFill="1" applyBorder="1" applyAlignment="1" applyProtection="1">
      <alignment horizontal="right" vertical="center"/>
    </xf>
    <xf numFmtId="4" fontId="9" fillId="39" borderId="17" xfId="1" applyNumberFormat="1" applyFont="1" applyFill="1" applyBorder="1" applyAlignment="1" applyProtection="1">
      <alignment horizontal="right" vertical="center"/>
    </xf>
    <xf numFmtId="49" fontId="7" fillId="34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49" fontId="5" fillId="2" borderId="6" xfId="1" applyNumberFormat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0" fontId="5" fillId="2" borderId="7" xfId="1" applyFont="1" applyFill="1" applyBorder="1" applyAlignment="1" applyProtection="1">
      <alignment horizontal="center" vertical="center" shrinkToFit="1"/>
    </xf>
    <xf numFmtId="49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center" vertical="center"/>
    </xf>
    <xf numFmtId="0" fontId="7" fillId="2" borderId="8" xfId="1" applyFont="1" applyFill="1" applyBorder="1" applyAlignment="1" applyProtection="1">
      <alignment horizontal="center" vertical="center"/>
    </xf>
    <xf numFmtId="49" fontId="7" fillId="34" borderId="6" xfId="1" applyNumberFormat="1" applyFont="1" applyFill="1" applyBorder="1" applyAlignment="1" applyProtection="1">
      <alignment horizontal="left" vertical="center"/>
      <protection locked="0"/>
    </xf>
    <xf numFmtId="49" fontId="7" fillId="34" borderId="0" xfId="1" applyNumberFormat="1" applyFont="1" applyFill="1" applyBorder="1" applyAlignment="1" applyProtection="1">
      <alignment horizontal="left" vertical="center"/>
      <protection locked="0"/>
    </xf>
    <xf numFmtId="0" fontId="7" fillId="34" borderId="6" xfId="1" applyFont="1" applyFill="1" applyBorder="1" applyAlignment="1" applyProtection="1">
      <alignment horizontal="left" vertical="top"/>
      <protection locked="0"/>
    </xf>
    <xf numFmtId="0" fontId="7" fillId="34" borderId="7" xfId="1" applyFont="1" applyFill="1" applyBorder="1" applyAlignment="1" applyProtection="1">
      <alignment horizontal="left" vertical="top"/>
      <protection locked="0"/>
    </xf>
    <xf numFmtId="3" fontId="2" fillId="3" borderId="15" xfId="1" applyNumberFormat="1" applyFill="1" applyBorder="1" applyProtection="1"/>
    <xf numFmtId="3" fontId="2" fillId="3" borderId="14" xfId="1" applyNumberFormat="1" applyFill="1" applyBorder="1" applyProtection="1"/>
    <xf numFmtId="3" fontId="2" fillId="3" borderId="16" xfId="1" applyNumberFormat="1" applyFill="1" applyBorder="1" applyProtection="1"/>
    <xf numFmtId="3" fontId="2" fillId="0" borderId="14" xfId="1" applyNumberFormat="1" applyBorder="1" applyProtection="1"/>
    <xf numFmtId="3" fontId="2" fillId="0" borderId="14" xfId="1" applyNumberFormat="1" applyBorder="1" applyAlignment="1" applyProtection="1">
      <alignment wrapText="1"/>
    </xf>
    <xf numFmtId="4" fontId="9" fillId="0" borderId="0" xfId="1" applyNumberFormat="1" applyFont="1" applyBorder="1" applyAlignment="1" applyProtection="1">
      <alignment horizontal="right" vertical="center" indent="1"/>
    </xf>
    <xf numFmtId="4" fontId="9" fillId="0" borderId="8" xfId="1" applyNumberFormat="1" applyFont="1" applyBorder="1" applyAlignment="1" applyProtection="1">
      <alignment horizontal="right" vertical="center" indent="1"/>
    </xf>
    <xf numFmtId="4" fontId="9" fillId="0" borderId="15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horizontal="right" vertical="center"/>
    </xf>
    <xf numFmtId="4" fontId="9" fillId="0" borderId="18" xfId="1" applyNumberFormat="1" applyFont="1" applyBorder="1" applyAlignment="1" applyProtection="1">
      <alignment horizontal="right" vertical="center"/>
    </xf>
    <xf numFmtId="4" fontId="9" fillId="0" borderId="10" xfId="1" applyNumberFormat="1" applyFont="1" applyBorder="1" applyAlignment="1" applyProtection="1">
      <alignment horizontal="right" vertical="center"/>
    </xf>
    <xf numFmtId="4" fontId="9" fillId="0" borderId="6" xfId="1" applyNumberFormat="1" applyFont="1" applyBorder="1" applyAlignment="1" applyProtection="1">
      <alignment horizontal="right" vertical="center"/>
    </xf>
    <xf numFmtId="4" fontId="12" fillId="2" borderId="20" xfId="1" applyNumberFormat="1" applyFont="1" applyFill="1" applyBorder="1" applyAlignment="1" applyProtection="1">
      <alignment horizontal="right" vertical="center"/>
    </xf>
    <xf numFmtId="2" fontId="12" fillId="2" borderId="20" xfId="1" applyNumberFormat="1" applyFont="1" applyFill="1" applyBorder="1" applyAlignment="1" applyProtection="1">
      <alignment horizontal="right" vertical="center"/>
    </xf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" fontId="9" fillId="34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4" borderId="17" xfId="1" applyNumberFormat="1" applyFont="1" applyFill="1" applyBorder="1" applyAlignment="1" applyProtection="1">
      <alignment horizontal="right" vertical="center" indent="1"/>
      <protection locked="0"/>
    </xf>
    <xf numFmtId="4" fontId="8" fillId="0" borderId="6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4" fontId="8" fillId="0" borderId="10" xfId="1" applyNumberFormat="1" applyFont="1" applyBorder="1" applyAlignment="1" applyProtection="1">
      <alignment horizontal="right" vertical="center" indent="1"/>
    </xf>
    <xf numFmtId="4" fontId="8" fillId="0" borderId="11" xfId="1" applyNumberFormat="1" applyFont="1" applyBorder="1" applyAlignment="1" applyProtection="1">
      <alignment horizontal="right" vertical="center" indent="1"/>
    </xf>
    <xf numFmtId="4" fontId="8" fillId="0" borderId="17" xfId="1" applyNumberFormat="1" applyFont="1" applyBorder="1" applyAlignment="1" applyProtection="1">
      <alignment horizontal="right" vertical="center" indent="1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8" xfId="1" applyFont="1" applyBorder="1" applyAlignment="1" applyProtection="1">
      <alignment horizontal="right" indent="1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8" xfId="1" applyNumberFormat="1" applyFont="1" applyBorder="1" applyAlignment="1" applyProtection="1">
      <alignment horizontal="right" vertical="center" indent="1"/>
    </xf>
    <xf numFmtId="49" fontId="7" fillId="0" borderId="10" xfId="1" applyNumberFormat="1" applyFont="1" applyBorder="1" applyAlignment="1" applyProtection="1">
      <alignment horizontal="left" vertical="center"/>
    </xf>
    <xf numFmtId="49" fontId="7" fillId="0" borderId="6" xfId="1" applyNumberFormat="1" applyFont="1" applyBorder="1" applyAlignment="1" applyProtection="1">
      <alignment horizontal="left" vertical="center"/>
    </xf>
    <xf numFmtId="49" fontId="7" fillId="0" borderId="0" xfId="1" applyNumberFormat="1" applyFont="1" applyBorder="1" applyAlignment="1" applyProtection="1">
      <alignment horizontal="left" vertical="center"/>
    </xf>
    <xf numFmtId="0" fontId="10" fillId="0" borderId="2" xfId="1" applyFont="1" applyBorder="1" applyAlignment="1" applyProtection="1">
      <alignment horizontal="center" vertical="center" wrapText="1"/>
    </xf>
    <xf numFmtId="0" fontId="10" fillId="0" borderId="3" xfId="1" applyFont="1" applyBorder="1" applyAlignment="1" applyProtection="1">
      <alignment horizontal="center" vertical="center" wrapText="1"/>
    </xf>
    <xf numFmtId="0" fontId="10" fillId="0" borderId="4" xfId="1" applyFont="1" applyBorder="1" applyAlignment="1" applyProtection="1">
      <alignment horizontal="center" vertical="center" wrapText="1"/>
    </xf>
    <xf numFmtId="4" fontId="9" fillId="36" borderId="15" xfId="1" applyNumberFormat="1" applyFont="1" applyFill="1" applyBorder="1" applyAlignment="1" applyProtection="1">
      <alignment horizontal="right" vertical="center"/>
    </xf>
    <xf numFmtId="4" fontId="9" fillId="36" borderId="16" xfId="1" applyNumberFormat="1" applyFont="1" applyFill="1" applyBorder="1" applyAlignment="1" applyProtection="1">
      <alignment horizontal="right" vertical="center"/>
    </xf>
    <xf numFmtId="4" fontId="9" fillId="36" borderId="17" xfId="1" applyNumberFormat="1" applyFont="1" applyFill="1" applyBorder="1" applyAlignment="1" applyProtection="1">
      <alignment horizontal="right" vertical="center"/>
    </xf>
    <xf numFmtId="0" fontId="7" fillId="0" borderId="14" xfId="1" applyFont="1" applyBorder="1" applyAlignment="1" applyProtection="1">
      <alignment horizontal="left" vertical="center"/>
    </xf>
    <xf numFmtId="0" fontId="7" fillId="0" borderId="16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vertical="center"/>
    </xf>
    <xf numFmtId="0" fontId="2" fillId="0" borderId="10" xfId="1" applyBorder="1" applyAlignment="1" applyProtection="1">
      <alignment horizontal="left" vertical="center"/>
    </xf>
    <xf numFmtId="0" fontId="2" fillId="0" borderId="53" xfId="1" applyBorder="1" applyAlignment="1" applyProtection="1">
      <alignment horizontal="left" vertical="center"/>
    </xf>
    <xf numFmtId="0" fontId="2" fillId="0" borderId="1" xfId="1" applyBorder="1" applyAlignment="1">
      <alignment horizontal="center" vertical="center"/>
    </xf>
    <xf numFmtId="0" fontId="2" fillId="0" borderId="58" xfId="1" applyBorder="1" applyAlignment="1">
      <alignment horizontal="center" vertical="center"/>
    </xf>
    <xf numFmtId="4" fontId="9" fillId="0" borderId="58" xfId="1" applyNumberFormat="1" applyFont="1" applyBorder="1" applyAlignment="1">
      <alignment horizontal="center" vertical="center"/>
    </xf>
    <xf numFmtId="4" fontId="9" fillId="0" borderId="59" xfId="1" applyNumberFormat="1" applyFont="1" applyBorder="1" applyAlignment="1">
      <alignment horizontal="center" vertical="center"/>
    </xf>
    <xf numFmtId="0" fontId="2" fillId="0" borderId="6" xfId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8" fillId="0" borderId="6" xfId="1" applyNumberFormat="1" applyFont="1" applyBorder="1" applyAlignment="1">
      <alignment horizontal="right" vertical="center"/>
    </xf>
    <xf numFmtId="4" fontId="8" fillId="0" borderId="7" xfId="1" applyNumberFormat="1" applyFont="1" applyBorder="1" applyAlignment="1">
      <alignment horizontal="right" vertical="center"/>
    </xf>
    <xf numFmtId="4" fontId="114" fillId="0" borderId="0" xfId="1" applyNumberFormat="1" applyFont="1" applyFill="1" applyBorder="1" applyAlignment="1">
      <alignment horizontal="right" vertical="center"/>
    </xf>
    <xf numFmtId="2" fontId="114" fillId="0" borderId="0" xfId="1" applyNumberFormat="1" applyFont="1" applyFill="1" applyBorder="1" applyAlignment="1">
      <alignment horizontal="right" vertical="center"/>
    </xf>
    <xf numFmtId="0" fontId="2" fillId="0" borderId="19" xfId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0" fontId="2" fillId="0" borderId="21" xfId="1" applyBorder="1" applyAlignment="1">
      <alignment horizontal="center" vertical="center"/>
    </xf>
    <xf numFmtId="4" fontId="9" fillId="38" borderId="19" xfId="1" applyNumberFormat="1" applyFont="1" applyFill="1" applyBorder="1" applyAlignment="1">
      <alignment horizontal="center" vertical="center"/>
    </xf>
    <xf numFmtId="4" fontId="9" fillId="38" borderId="21" xfId="1" applyNumberFormat="1" applyFont="1" applyFill="1" applyBorder="1" applyAlignment="1">
      <alignment horizontal="center" vertical="center"/>
    </xf>
    <xf numFmtId="4" fontId="9" fillId="38" borderId="20" xfId="1" applyNumberFormat="1" applyFont="1" applyFill="1" applyBorder="1" applyAlignment="1">
      <alignment horizontal="center" vertical="center"/>
    </xf>
    <xf numFmtId="0" fontId="2" fillId="0" borderId="13" xfId="1" applyBorder="1" applyAlignment="1">
      <alignment horizontal="left"/>
    </xf>
    <xf numFmtId="0" fontId="2" fillId="0" borderId="14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4" fontId="8" fillId="0" borderId="15" xfId="1" applyNumberFormat="1" applyFont="1" applyBorder="1" applyAlignment="1">
      <alignment horizontal="right" vertical="center"/>
    </xf>
    <xf numFmtId="4" fontId="8" fillId="0" borderId="16" xfId="1" applyNumberFormat="1" applyFont="1" applyBorder="1" applyAlignment="1">
      <alignment horizontal="right" vertical="center"/>
    </xf>
    <xf numFmtId="4" fontId="8" fillId="0" borderId="17" xfId="1" applyNumberFormat="1" applyFont="1" applyBorder="1" applyAlignment="1">
      <alignment horizontal="right" vertical="center"/>
    </xf>
    <xf numFmtId="0" fontId="7" fillId="0" borderId="13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4" fontId="9" fillId="0" borderId="15" xfId="1" applyNumberFormat="1" applyFont="1" applyBorder="1" applyAlignment="1">
      <alignment horizontal="right" vertical="center"/>
    </xf>
    <xf numFmtId="4" fontId="9" fillId="0" borderId="16" xfId="1" applyNumberFormat="1" applyFont="1" applyBorder="1" applyAlignment="1">
      <alignment horizontal="right" vertical="center"/>
    </xf>
    <xf numFmtId="4" fontId="9" fillId="0" borderId="17" xfId="1" applyNumberFormat="1" applyFont="1" applyBorder="1" applyAlignment="1">
      <alignment horizontal="right" vertical="center"/>
    </xf>
    <xf numFmtId="0" fontId="2" fillId="0" borderId="9" xfId="1" applyBorder="1" applyAlignment="1">
      <alignment horizontal="left" vertical="center"/>
    </xf>
    <xf numFmtId="0" fontId="2" fillId="0" borderId="10" xfId="1" applyBorder="1" applyAlignment="1">
      <alignment horizontal="left" vertical="center"/>
    </xf>
    <xf numFmtId="0" fontId="2" fillId="0" borderId="53" xfId="1" applyBorder="1" applyAlignment="1">
      <alignment horizontal="left" vertical="center"/>
    </xf>
    <xf numFmtId="0" fontId="2" fillId="0" borderId="13" xfId="1" applyBorder="1" applyAlignment="1">
      <alignment horizontal="left" vertical="center"/>
    </xf>
    <xf numFmtId="0" fontId="2" fillId="0" borderId="14" xfId="1" applyBorder="1" applyAlignment="1">
      <alignment horizontal="left" vertical="center"/>
    </xf>
    <xf numFmtId="0" fontId="2" fillId="0" borderId="16" xfId="1" applyBorder="1" applyAlignment="1">
      <alignment horizontal="left" vertical="center"/>
    </xf>
    <xf numFmtId="4" fontId="8" fillId="40" borderId="15" xfId="1" applyNumberFormat="1" applyFont="1" applyFill="1" applyBorder="1" applyAlignment="1">
      <alignment horizontal="right" vertical="center"/>
    </xf>
    <xf numFmtId="4" fontId="8" fillId="40" borderId="16" xfId="1" applyNumberFormat="1" applyFont="1" applyFill="1" applyBorder="1" applyAlignment="1">
      <alignment horizontal="right" vertical="center"/>
    </xf>
    <xf numFmtId="4" fontId="8" fillId="40" borderId="17" xfId="1" applyNumberFormat="1" applyFont="1" applyFill="1" applyBorder="1" applyAlignment="1">
      <alignment horizontal="right" vertical="center"/>
    </xf>
    <xf numFmtId="49" fontId="2" fillId="0" borderId="13" xfId="1" applyNumberFormat="1" applyBorder="1" applyAlignment="1">
      <alignment horizontal="left" vertical="center"/>
    </xf>
    <xf numFmtId="49" fontId="2" fillId="0" borderId="14" xfId="1" applyNumberFormat="1" applyBorder="1" applyAlignment="1">
      <alignment horizontal="left" vertical="center"/>
    </xf>
    <xf numFmtId="49" fontId="2" fillId="0" borderId="16" xfId="1" applyNumberFormat="1" applyBorder="1" applyAlignment="1">
      <alignment horizontal="left" vertical="center"/>
    </xf>
    <xf numFmtId="4" fontId="8" fillId="41" borderId="15" xfId="1" applyNumberFormat="1" applyFont="1" applyFill="1" applyBorder="1" applyAlignment="1">
      <alignment horizontal="right" vertical="center"/>
    </xf>
    <xf numFmtId="4" fontId="8" fillId="41" borderId="16" xfId="1" applyNumberFormat="1" applyFont="1" applyFill="1" applyBorder="1" applyAlignment="1">
      <alignment horizontal="right" vertical="center"/>
    </xf>
    <xf numFmtId="4" fontId="8" fillId="41" borderId="17" xfId="1" applyNumberFormat="1" applyFont="1" applyFill="1" applyBorder="1" applyAlignment="1">
      <alignment horizontal="right" vertical="center"/>
    </xf>
    <xf numFmtId="4" fontId="8" fillId="37" borderId="15" xfId="1" applyNumberFormat="1" applyFont="1" applyFill="1" applyBorder="1" applyAlignment="1">
      <alignment horizontal="right" vertical="center"/>
    </xf>
    <xf numFmtId="4" fontId="8" fillId="37" borderId="16" xfId="1" applyNumberFormat="1" applyFont="1" applyFill="1" applyBorder="1" applyAlignment="1">
      <alignment horizontal="right" vertical="center"/>
    </xf>
    <xf numFmtId="4" fontId="8" fillId="37" borderId="17" xfId="1" applyNumberFormat="1" applyFont="1" applyFill="1" applyBorder="1" applyAlignment="1">
      <alignment horizontal="right" vertical="center"/>
    </xf>
    <xf numFmtId="0" fontId="7" fillId="0" borderId="14" xfId="1" applyFont="1" applyBorder="1" applyAlignment="1">
      <alignment horizontal="left" vertical="center"/>
    </xf>
    <xf numFmtId="0" fontId="7" fillId="0" borderId="16" xfId="1" applyFont="1" applyBorder="1" applyAlignment="1">
      <alignment horizontal="left" vertical="center"/>
    </xf>
    <xf numFmtId="4" fontId="8" fillId="42" borderId="15" xfId="1" applyNumberFormat="1" applyFont="1" applyFill="1" applyBorder="1" applyAlignment="1">
      <alignment horizontal="right" vertical="center"/>
    </xf>
    <xf numFmtId="4" fontId="8" fillId="42" borderId="16" xfId="1" applyNumberFormat="1" applyFont="1" applyFill="1" applyBorder="1" applyAlignment="1">
      <alignment horizontal="right" vertical="center"/>
    </xf>
    <xf numFmtId="4" fontId="8" fillId="42" borderId="17" xfId="1" applyNumberFormat="1" applyFont="1" applyFill="1" applyBorder="1" applyAlignment="1">
      <alignment horizontal="right" vertical="center"/>
    </xf>
    <xf numFmtId="4" fontId="8" fillId="43" borderId="15" xfId="1" applyNumberFormat="1" applyFont="1" applyFill="1" applyBorder="1" applyAlignment="1">
      <alignment horizontal="right" vertical="center"/>
    </xf>
    <xf numFmtId="4" fontId="8" fillId="43" borderId="16" xfId="1" applyNumberFormat="1" applyFont="1" applyFill="1" applyBorder="1" applyAlignment="1">
      <alignment horizontal="right" vertical="center"/>
    </xf>
    <xf numFmtId="4" fontId="8" fillId="43" borderId="17" xfId="1" applyNumberFormat="1" applyFont="1" applyFill="1" applyBorder="1" applyAlignment="1">
      <alignment horizontal="right" vertical="center"/>
    </xf>
    <xf numFmtId="4" fontId="8" fillId="36" borderId="15" xfId="1" applyNumberFormat="1" applyFont="1" applyFill="1" applyBorder="1" applyAlignment="1">
      <alignment horizontal="right" vertical="center"/>
    </xf>
    <xf numFmtId="4" fontId="8" fillId="36" borderId="16" xfId="1" applyNumberFormat="1" applyFont="1" applyFill="1" applyBorder="1" applyAlignment="1">
      <alignment horizontal="right" vertical="center"/>
    </xf>
    <xf numFmtId="4" fontId="8" fillId="36" borderId="17" xfId="1" applyNumberFormat="1" applyFont="1" applyFill="1" applyBorder="1" applyAlignment="1">
      <alignment horizontal="right" vertical="center"/>
    </xf>
    <xf numFmtId="4" fontId="8" fillId="35" borderId="15" xfId="1" applyNumberFormat="1" applyFont="1" applyFill="1" applyBorder="1" applyAlignment="1">
      <alignment horizontal="right" vertical="center"/>
    </xf>
    <xf numFmtId="4" fontId="8" fillId="35" borderId="16" xfId="1" applyNumberFormat="1" applyFont="1" applyFill="1" applyBorder="1" applyAlignment="1">
      <alignment horizontal="right" vertical="center"/>
    </xf>
    <xf numFmtId="4" fontId="8" fillId="35" borderId="17" xfId="1" applyNumberFormat="1" applyFont="1" applyFill="1" applyBorder="1" applyAlignment="1">
      <alignment horizontal="right" vertical="center"/>
    </xf>
    <xf numFmtId="0" fontId="2" fillId="0" borderId="9" xfId="1" applyBorder="1" applyAlignment="1">
      <alignment horizontal="left"/>
    </xf>
    <xf numFmtId="0" fontId="2" fillId="0" borderId="10" xfId="1" applyBorder="1" applyAlignment="1"/>
    <xf numFmtId="1" fontId="2" fillId="0" borderId="10" xfId="1" applyNumberFormat="1" applyFont="1" applyBorder="1" applyAlignment="1">
      <alignment horizontal="right" indent="1"/>
    </xf>
    <xf numFmtId="0" fontId="2" fillId="0" borderId="10" xfId="1" applyBorder="1" applyAlignment="1">
      <alignment horizontal="right" indent="1"/>
    </xf>
    <xf numFmtId="0" fontId="2" fillId="0" borderId="10" xfId="1" applyFont="1" applyBorder="1" applyAlignment="1">
      <alignment horizontal="right" indent="1"/>
    </xf>
    <xf numFmtId="0" fontId="2" fillId="0" borderId="11" xfId="1" applyFont="1" applyBorder="1" applyAlignment="1">
      <alignment horizontal="right" indent="1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horizontal="center" vertical="center"/>
    </xf>
    <xf numFmtId="4" fontId="9" fillId="39" borderId="15" xfId="1" applyNumberFormat="1" applyFont="1" applyFill="1" applyBorder="1" applyAlignment="1">
      <alignment horizontal="right" vertical="center"/>
    </xf>
    <xf numFmtId="4" fontId="9" fillId="39" borderId="16" xfId="1" applyNumberFormat="1" applyFont="1" applyFill="1" applyBorder="1" applyAlignment="1">
      <alignment horizontal="right" vertical="center"/>
    </xf>
    <xf numFmtId="4" fontId="9" fillId="39" borderId="17" xfId="1" applyNumberFormat="1" applyFont="1" applyFill="1" applyBorder="1" applyAlignment="1">
      <alignment horizontal="righ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3" fontId="2" fillId="3" borderId="15" xfId="1" applyNumberFormat="1" applyFill="1" applyBorder="1"/>
    <xf numFmtId="3" fontId="2" fillId="3" borderId="14" xfId="1" applyNumberFormat="1" applyFill="1" applyBorder="1"/>
    <xf numFmtId="3" fontId="2" fillId="3" borderId="16" xfId="1" applyNumberFormat="1" applyFill="1" applyBorder="1"/>
    <xf numFmtId="4" fontId="9" fillId="0" borderId="18" xfId="1" applyNumberFormat="1" applyFont="1" applyBorder="1" applyAlignment="1">
      <alignment horizontal="right" vertical="center"/>
    </xf>
    <xf numFmtId="4" fontId="9" fillId="0" borderId="10" xfId="1" applyNumberFormat="1" applyFont="1" applyBorder="1" applyAlignment="1">
      <alignment horizontal="right" vertical="center"/>
    </xf>
    <xf numFmtId="4" fontId="9" fillId="0" borderId="6" xfId="1" applyNumberFormat="1" applyFont="1" applyBorder="1" applyAlignment="1">
      <alignment horizontal="right" vertical="center"/>
    </xf>
    <xf numFmtId="4" fontId="12" fillId="2" borderId="20" xfId="1" applyNumberFormat="1" applyFont="1" applyFill="1" applyBorder="1" applyAlignment="1">
      <alignment horizontal="right" vertical="center"/>
    </xf>
    <xf numFmtId="2" fontId="12" fillId="2" borderId="20" xfId="1" applyNumberFormat="1" applyFont="1" applyFill="1" applyBorder="1" applyAlignment="1">
      <alignment horizontal="right" vertical="center"/>
    </xf>
    <xf numFmtId="3" fontId="2" fillId="0" borderId="14" xfId="1" applyNumberFormat="1" applyBorder="1"/>
    <xf numFmtId="3" fontId="2" fillId="0" borderId="14" xfId="1" applyNumberFormat="1" applyBorder="1" applyAlignment="1">
      <alignment wrapText="1"/>
    </xf>
    <xf numFmtId="4" fontId="9" fillId="0" borderId="15" xfId="1" applyNumberFormat="1" applyFont="1" applyBorder="1" applyAlignment="1">
      <alignment vertical="center"/>
    </xf>
    <xf numFmtId="4" fontId="9" fillId="0" borderId="14" xfId="1" applyNumberFormat="1" applyFont="1" applyBorder="1" applyAlignment="1">
      <alignment vertical="center"/>
    </xf>
    <xf numFmtId="4" fontId="8" fillId="0" borderId="15" xfId="1" applyNumberFormat="1" applyFont="1" applyBorder="1" applyAlignment="1">
      <alignment horizontal="right" vertical="center" indent="1"/>
    </xf>
    <xf numFmtId="4" fontId="8" fillId="0" borderId="16" xfId="1" applyNumberFormat="1" applyFont="1" applyBorder="1" applyAlignment="1">
      <alignment horizontal="right" vertical="center" indent="1"/>
    </xf>
    <xf numFmtId="4" fontId="8" fillId="0" borderId="6" xfId="1" applyNumberFormat="1" applyFont="1" applyBorder="1" applyAlignment="1">
      <alignment horizontal="right" vertical="center" indent="1"/>
    </xf>
    <xf numFmtId="4" fontId="8" fillId="0" borderId="7" xfId="1" applyNumberFormat="1" applyFont="1" applyBorder="1" applyAlignment="1">
      <alignment horizontal="right" vertical="center" indent="1"/>
    </xf>
    <xf numFmtId="4" fontId="9" fillId="0" borderId="0" xfId="1" applyNumberFormat="1" applyFont="1" applyBorder="1" applyAlignment="1">
      <alignment horizontal="right" vertical="center" indent="1"/>
    </xf>
    <xf numFmtId="4" fontId="9" fillId="0" borderId="8" xfId="1" applyNumberFormat="1" applyFont="1" applyBorder="1" applyAlignment="1">
      <alignment horizontal="right" vertical="center" indent="1"/>
    </xf>
    <xf numFmtId="4" fontId="9" fillId="0" borderId="14" xfId="1" applyNumberFormat="1" applyFont="1" applyBorder="1" applyAlignment="1">
      <alignment horizontal="right" vertical="center"/>
    </xf>
    <xf numFmtId="4" fontId="8" fillId="0" borderId="10" xfId="1" applyNumberFormat="1" applyFont="1" applyBorder="1" applyAlignment="1">
      <alignment horizontal="right" vertical="center" indent="1"/>
    </xf>
    <xf numFmtId="4" fontId="8" fillId="0" borderId="11" xfId="1" applyNumberFormat="1" applyFont="1" applyBorder="1" applyAlignment="1">
      <alignment horizontal="right" vertical="center" indent="1"/>
    </xf>
    <xf numFmtId="4" fontId="8" fillId="0" borderId="17" xfId="1" applyNumberFormat="1" applyFont="1" applyBorder="1" applyAlignment="1">
      <alignment horizontal="right" vertical="center" indent="1"/>
    </xf>
    <xf numFmtId="1" fontId="2" fillId="0" borderId="0" xfId="1" applyNumberFormat="1" applyFont="1" applyBorder="1" applyAlignment="1">
      <alignment horizontal="right" indent="1"/>
    </xf>
    <xf numFmtId="0" fontId="2" fillId="0" borderId="0" xfId="1" applyFont="1" applyBorder="1" applyAlignment="1">
      <alignment horizontal="right" indent="1"/>
    </xf>
    <xf numFmtId="0" fontId="2" fillId="0" borderId="8" xfId="1" applyFont="1" applyBorder="1" applyAlignment="1">
      <alignment horizontal="right" indent="1"/>
    </xf>
    <xf numFmtId="4" fontId="8" fillId="0" borderId="0" xfId="1" applyNumberFormat="1" applyFont="1" applyBorder="1" applyAlignment="1">
      <alignment horizontal="right" vertical="center" indent="1"/>
    </xf>
    <xf numFmtId="4" fontId="8" fillId="0" borderId="8" xfId="1" applyNumberFormat="1" applyFont="1" applyBorder="1" applyAlignment="1">
      <alignment horizontal="right" vertical="center" indent="1"/>
    </xf>
    <xf numFmtId="49" fontId="7" fillId="0" borderId="10" xfId="1" applyNumberFormat="1" applyFont="1" applyBorder="1" applyAlignment="1">
      <alignment horizontal="left" vertical="center"/>
    </xf>
    <xf numFmtId="49" fontId="7" fillId="0" borderId="6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43" borderId="13" xfId="1" applyNumberFormat="1" applyFont="1" applyFill="1" applyBorder="1" applyAlignment="1" applyProtection="1">
      <alignment horizontal="left" vertical="center"/>
    </xf>
    <xf numFmtId="49" fontId="7" fillId="43" borderId="14" xfId="1" applyNumberFormat="1" applyFont="1" applyFill="1" applyBorder="1" applyAlignment="1" applyProtection="1">
      <alignment horizontal="left" vertical="center"/>
    </xf>
    <xf numFmtId="49" fontId="7" fillId="43" borderId="16" xfId="1" applyNumberFormat="1" applyFont="1" applyFill="1" applyBorder="1" applyAlignment="1" applyProtection="1">
      <alignment horizontal="left" vertical="center"/>
    </xf>
    <xf numFmtId="4" fontId="9" fillId="44" borderId="15" xfId="1" applyNumberFormat="1" applyFont="1" applyFill="1" applyBorder="1" applyAlignment="1" applyProtection="1">
      <alignment horizontal="right" vertical="center"/>
    </xf>
    <xf numFmtId="4" fontId="9" fillId="44" borderId="16" xfId="1" applyNumberFormat="1" applyFont="1" applyFill="1" applyBorder="1" applyAlignment="1" applyProtection="1">
      <alignment horizontal="right" vertical="center"/>
    </xf>
    <xf numFmtId="4" fontId="9" fillId="44" borderId="17" xfId="1" applyNumberFormat="1" applyFont="1" applyFill="1" applyBorder="1" applyAlignment="1" applyProtection="1">
      <alignment horizontal="right" vertical="center"/>
    </xf>
    <xf numFmtId="49" fontId="7" fillId="36" borderId="13" xfId="1" applyNumberFormat="1" applyFont="1" applyFill="1" applyBorder="1" applyAlignment="1" applyProtection="1">
      <alignment horizontal="center" vertical="center" wrapText="1"/>
    </xf>
    <xf numFmtId="49" fontId="7" fillId="36" borderId="14" xfId="1" applyNumberFormat="1" applyFont="1" applyFill="1" applyBorder="1" applyAlignment="1" applyProtection="1">
      <alignment horizontal="center" vertical="center" wrapText="1"/>
    </xf>
    <xf numFmtId="49" fontId="7" fillId="36" borderId="16" xfId="1" applyNumberFormat="1" applyFont="1" applyFill="1" applyBorder="1" applyAlignment="1" applyProtection="1">
      <alignment horizontal="center" vertical="center" wrapText="1"/>
    </xf>
    <xf numFmtId="4" fontId="9" fillId="0" borderId="15" xfId="1" applyNumberFormat="1" applyFont="1" applyBorder="1" applyAlignment="1" applyProtection="1">
      <alignment horizontal="right" vertical="center" indent="1"/>
    </xf>
    <xf numFmtId="4" fontId="9" fillId="0" borderId="16" xfId="1" applyNumberFormat="1" applyFont="1" applyBorder="1" applyAlignment="1" applyProtection="1">
      <alignment horizontal="right" vertical="center" indent="1"/>
    </xf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Kralupy%20nad%20Vltavou/Rekonstrukce%20PB%20-%20KnV%20-%20III.%20etapa/Fin&#225;ln&#237;%20revize/Souhrnn&#253;%20Rozpo&#269;et%20-%20PB%20-%20KnV%20-%20III.etapa,%20rev.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workbookViewId="0">
      <selection activeCell="K2" sqref="K2"/>
    </sheetView>
  </sheetViews>
  <sheetFormatPr defaultRowHeight="12.75"/>
  <cols>
    <col min="1" max="16384" width="9.140625" style="124"/>
  </cols>
  <sheetData>
    <row r="1" spans="1:9" ht="18">
      <c r="A1" s="342" t="s">
        <v>108</v>
      </c>
      <c r="B1" s="343"/>
      <c r="C1" s="343"/>
      <c r="D1" s="343"/>
      <c r="E1" s="343"/>
      <c r="F1" s="343"/>
      <c r="G1" s="343"/>
      <c r="H1" s="343"/>
      <c r="I1" s="344"/>
    </row>
    <row r="2" spans="1:9" ht="15.75">
      <c r="A2" s="125" t="s">
        <v>1</v>
      </c>
      <c r="B2" s="126"/>
      <c r="C2" s="345" t="s">
        <v>55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66</v>
      </c>
      <c r="B16" s="336"/>
      <c r="C16" s="336"/>
      <c r="D16" s="336"/>
      <c r="E16" s="337"/>
      <c r="F16" s="338">
        <f>SUM(F17:G23)</f>
        <v>0</v>
      </c>
      <c r="G16" s="339"/>
      <c r="H16" s="338">
        <f>F16*1.21</f>
        <v>0</v>
      </c>
      <c r="I16" s="340"/>
    </row>
    <row r="17" spans="1:9" ht="14.25">
      <c r="A17" s="308" t="s">
        <v>126</v>
      </c>
      <c r="B17" s="309"/>
      <c r="C17" s="309"/>
      <c r="D17" s="309"/>
      <c r="E17" s="310"/>
      <c r="F17" s="323">
        <f>SUM('Rekapitulace - SO 01'!F30:G30)</f>
        <v>0</v>
      </c>
      <c r="G17" s="324"/>
      <c r="H17" s="323">
        <f>F17*1.21</f>
        <v>0</v>
      </c>
      <c r="I17" s="325"/>
    </row>
    <row r="18" spans="1:9" ht="14.25">
      <c r="A18" s="308" t="s">
        <v>67</v>
      </c>
      <c r="B18" s="309"/>
      <c r="C18" s="309"/>
      <c r="D18" s="309"/>
      <c r="E18" s="310"/>
      <c r="F18" s="326">
        <f>SUM('Rekapitulace - SO 02'!F30:G30)</f>
        <v>0</v>
      </c>
      <c r="G18" s="327"/>
      <c r="H18" s="326">
        <f>F18*1.21</f>
        <v>0</v>
      </c>
      <c r="I18" s="328"/>
    </row>
    <row r="19" spans="1:9" ht="14.25">
      <c r="A19" s="308" t="s">
        <v>68</v>
      </c>
      <c r="B19" s="309"/>
      <c r="C19" s="309"/>
      <c r="D19" s="309"/>
      <c r="E19" s="310"/>
      <c r="F19" s="311">
        <f>SUM('Rekapitulace - SO 03'!F30:G30)</f>
        <v>0</v>
      </c>
      <c r="G19" s="312"/>
      <c r="H19" s="311">
        <f>F19*1.21</f>
        <v>0</v>
      </c>
      <c r="I19" s="313"/>
    </row>
    <row r="20" spans="1:9" ht="14.25">
      <c r="A20" s="308" t="s">
        <v>69</v>
      </c>
      <c r="B20" s="309"/>
      <c r="C20" s="309"/>
      <c r="D20" s="309"/>
      <c r="E20" s="310"/>
      <c r="F20" s="314">
        <f>SUM('Rekapitulace - SO 04'!F30:G30)</f>
        <v>0</v>
      </c>
      <c r="G20" s="315"/>
      <c r="H20" s="314">
        <f>F20*1.21</f>
        <v>0</v>
      </c>
      <c r="I20" s="316"/>
    </row>
    <row r="21" spans="1:9" ht="14.25">
      <c r="A21" s="308" t="s">
        <v>70</v>
      </c>
      <c r="B21" s="309"/>
      <c r="C21" s="309"/>
      <c r="D21" s="309"/>
      <c r="E21" s="310"/>
      <c r="F21" s="317">
        <f>SUM('Rekapitulace - SO 05'!F30:G30)</f>
        <v>0</v>
      </c>
      <c r="G21" s="318"/>
      <c r="H21" s="317">
        <f t="shared" ref="H21" si="0">F21*1.21</f>
        <v>0</v>
      </c>
      <c r="I21" s="319"/>
    </row>
    <row r="22" spans="1:9" ht="14.25">
      <c r="A22" s="302" t="s">
        <v>71</v>
      </c>
      <c r="B22" s="303"/>
      <c r="C22" s="303"/>
      <c r="D22" s="303"/>
      <c r="E22" s="304"/>
      <c r="F22" s="320">
        <f>SUM('Rekapitulace - SO 21, 22, 23'!F30:G30)</f>
        <v>0</v>
      </c>
      <c r="G22" s="321"/>
      <c r="H22" s="320">
        <f t="shared" ref="H22" si="1">F22*1.21</f>
        <v>0</v>
      </c>
      <c r="I22" s="322"/>
    </row>
    <row r="23" spans="1:9" ht="14.25">
      <c r="A23" s="302" t="s">
        <v>103</v>
      </c>
      <c r="B23" s="303"/>
      <c r="C23" s="303"/>
      <c r="D23" s="303"/>
      <c r="E23" s="304"/>
      <c r="F23" s="305">
        <f>SUM('VRN - SO 02, 03 a 04'!I19:J19)</f>
        <v>0</v>
      </c>
      <c r="G23" s="306"/>
      <c r="H23" s="305">
        <f>F23*1.21</f>
        <v>0</v>
      </c>
      <c r="I23" s="307"/>
    </row>
    <row r="24" spans="1:9" ht="14.25">
      <c r="A24" s="302"/>
      <c r="B24" s="303"/>
      <c r="C24" s="303"/>
      <c r="D24" s="303"/>
      <c r="E24" s="304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289" t="s">
        <v>36</v>
      </c>
      <c r="D33" s="289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sheetProtection password="DC05" sheet="1" objects="1" scenarios="1"/>
  <mergeCells count="58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2:E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112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3" t="s">
        <v>63</v>
      </c>
      <c r="C19" s="264"/>
      <c r="D19" s="265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114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510" t="s">
        <v>64</v>
      </c>
      <c r="C19" s="511"/>
      <c r="D19" s="512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19:H19"/>
    <mergeCell ref="I19:J19"/>
    <mergeCell ref="E20:F20"/>
    <mergeCell ref="G20:H20"/>
    <mergeCell ref="I20:J20"/>
    <mergeCell ref="D14:J14"/>
    <mergeCell ref="B19:D19"/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22" sqref="L22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115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6" t="s">
        <v>65</v>
      </c>
      <c r="C19" s="267"/>
      <c r="D19" s="268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N26" sqref="N26"/>
    </sheetView>
  </sheetViews>
  <sheetFormatPr defaultRowHeight="12.75"/>
  <cols>
    <col min="1" max="16384" width="9.140625" style="124"/>
  </cols>
  <sheetData>
    <row r="1" spans="1:9" ht="18">
      <c r="A1" s="342" t="s">
        <v>78</v>
      </c>
      <c r="B1" s="343"/>
      <c r="C1" s="343"/>
      <c r="D1" s="343"/>
      <c r="E1" s="343"/>
      <c r="F1" s="343"/>
      <c r="G1" s="343"/>
      <c r="H1" s="343"/>
      <c r="I1" s="344"/>
    </row>
    <row r="2" spans="1:9" ht="15.75">
      <c r="A2" s="125" t="s">
        <v>1</v>
      </c>
      <c r="B2" s="126"/>
      <c r="C2" s="345" t="s">
        <v>66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68</v>
      </c>
      <c r="B16" s="336"/>
      <c r="C16" s="336"/>
      <c r="D16" s="336"/>
      <c r="E16" s="337"/>
      <c r="F16" s="513">
        <f>SUM(F17:G26)</f>
        <v>0</v>
      </c>
      <c r="G16" s="514"/>
      <c r="H16" s="513">
        <f>SUM(H17:I26)</f>
        <v>0</v>
      </c>
      <c r="I16" s="515"/>
    </row>
    <row r="17" spans="1:9" ht="14.25">
      <c r="A17" s="308" t="s">
        <v>84</v>
      </c>
      <c r="B17" s="309"/>
      <c r="C17" s="309"/>
      <c r="D17" s="309"/>
      <c r="E17" s="310"/>
      <c r="F17" s="323">
        <f>SUM('1.000 - Arch. stav. řešení.'!I19:J19)</f>
        <v>0</v>
      </c>
      <c r="G17" s="324"/>
      <c r="H17" s="323">
        <f t="shared" ref="H17:H23" si="0">F17*1.21</f>
        <v>0</v>
      </c>
      <c r="I17" s="325"/>
    </row>
    <row r="18" spans="1:9" ht="14.25">
      <c r="A18" s="308" t="s">
        <v>79</v>
      </c>
      <c r="B18" s="309"/>
      <c r="C18" s="309"/>
      <c r="D18" s="309"/>
      <c r="E18" s="310"/>
      <c r="F18" s="293"/>
      <c r="G18" s="294"/>
      <c r="H18" s="293"/>
      <c r="I18" s="295"/>
    </row>
    <row r="19" spans="1:9" ht="14.25">
      <c r="A19" s="308" t="s">
        <v>80</v>
      </c>
      <c r="B19" s="309"/>
      <c r="C19" s="309"/>
      <c r="D19" s="309"/>
      <c r="E19" s="310"/>
      <c r="F19" s="293"/>
      <c r="G19" s="294"/>
      <c r="H19" s="293"/>
      <c r="I19" s="295"/>
    </row>
    <row r="20" spans="1:9" ht="14.25">
      <c r="A20" s="308" t="s">
        <v>52</v>
      </c>
      <c r="B20" s="309"/>
      <c r="C20" s="309"/>
      <c r="D20" s="309"/>
      <c r="E20" s="310"/>
      <c r="F20" s="326">
        <f>SUM('4.300 - Vzduchotechnika.'!I19:J19)</f>
        <v>0</v>
      </c>
      <c r="G20" s="327"/>
      <c r="H20" s="326">
        <f t="shared" si="0"/>
        <v>0</v>
      </c>
      <c r="I20" s="328"/>
    </row>
    <row r="21" spans="1:9" ht="14.25">
      <c r="A21" s="302" t="s">
        <v>53</v>
      </c>
      <c r="B21" s="393"/>
      <c r="C21" s="393"/>
      <c r="D21" s="393"/>
      <c r="E21" s="394"/>
      <c r="F21" s="314">
        <f>SUM('4.500 - ZTI'!I19:J19)</f>
        <v>0</v>
      </c>
      <c r="G21" s="315"/>
      <c r="H21" s="314">
        <f t="shared" si="0"/>
        <v>0</v>
      </c>
      <c r="I21" s="316"/>
    </row>
    <row r="22" spans="1:9" ht="14.25">
      <c r="A22" s="165" t="s">
        <v>74</v>
      </c>
      <c r="B22" s="166"/>
      <c r="C22" s="166"/>
      <c r="D22" s="166"/>
      <c r="E22" s="167"/>
      <c r="F22" s="311">
        <f>SUM('4.700 - Silnoproud.'!I19:J19)</f>
        <v>0</v>
      </c>
      <c r="G22" s="312"/>
      <c r="H22" s="311">
        <f>F22*1.21</f>
        <v>0</v>
      </c>
      <c r="I22" s="313"/>
    </row>
    <row r="23" spans="1:9" ht="14.25">
      <c r="A23" s="302" t="s">
        <v>81</v>
      </c>
      <c r="B23" s="303"/>
      <c r="C23" s="303"/>
      <c r="D23" s="303"/>
      <c r="E23" s="304"/>
      <c r="F23" s="317">
        <f>SUM('4.800 - Slaboproud'!G25:I25)</f>
        <v>0</v>
      </c>
      <c r="G23" s="318"/>
      <c r="H23" s="317">
        <f t="shared" si="0"/>
        <v>0</v>
      </c>
      <c r="I23" s="319"/>
    </row>
    <row r="24" spans="1:9" ht="14.25">
      <c r="A24" s="395"/>
      <c r="B24" s="396"/>
      <c r="C24" s="396"/>
      <c r="D24" s="396"/>
      <c r="E24" s="397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SUM(F16+F27)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289" t="s">
        <v>36</v>
      </c>
      <c r="D33" s="289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sheetProtection password="DC05" sheet="1" objects="1" scenarios="1"/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116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516" t="s">
        <v>83</v>
      </c>
      <c r="C19" s="517"/>
      <c r="D19" s="518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9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I21:J21"/>
    <mergeCell ref="G23:I23"/>
    <mergeCell ref="G24:I24"/>
    <mergeCell ref="G25:I25"/>
    <mergeCell ref="G26:I26"/>
    <mergeCell ref="D14:J14"/>
    <mergeCell ref="B40:E40"/>
    <mergeCell ref="B19:D19"/>
    <mergeCell ref="C39:E39"/>
    <mergeCell ref="E21:F21"/>
    <mergeCell ref="G21:H21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117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82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62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3" spans="1:10">
      <c r="F43" s="247"/>
      <c r="G43" s="248"/>
      <c r="H43" s="247"/>
      <c r="I43" s="248"/>
      <c r="J43" s="248"/>
    </row>
    <row r="44" spans="1:10">
      <c r="F44" s="247"/>
      <c r="G44" s="248"/>
      <c r="H44" s="247"/>
      <c r="I44" s="248"/>
      <c r="J44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21" sqref="L21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118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7" t="s">
        <v>100</v>
      </c>
      <c r="C19" s="258"/>
      <c r="D19" s="259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4:J14"/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23" sqref="L23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119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0" t="s">
        <v>87</v>
      </c>
      <c r="C19" s="261"/>
      <c r="D19" s="262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20" sqref="L20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120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3" t="s">
        <v>88</v>
      </c>
      <c r="C19" s="264"/>
      <c r="D19" s="265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J25" sqref="J25"/>
    </sheetView>
  </sheetViews>
  <sheetFormatPr defaultRowHeight="12.75"/>
  <cols>
    <col min="1" max="16384" width="9.140625" style="124"/>
  </cols>
  <sheetData>
    <row r="1" spans="1:9" ht="18">
      <c r="A1" s="342" t="s">
        <v>89</v>
      </c>
      <c r="B1" s="343"/>
      <c r="C1" s="343"/>
      <c r="D1" s="343"/>
      <c r="E1" s="343"/>
      <c r="F1" s="343"/>
      <c r="G1" s="343"/>
      <c r="H1" s="343"/>
      <c r="I1" s="344"/>
    </row>
    <row r="2" spans="1:9" ht="15.75">
      <c r="A2" s="125" t="s">
        <v>1</v>
      </c>
      <c r="B2" s="126"/>
      <c r="C2" s="345" t="s">
        <v>55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69</v>
      </c>
      <c r="B16" s="336"/>
      <c r="C16" s="336"/>
      <c r="D16" s="336"/>
      <c r="E16" s="337"/>
      <c r="F16" s="390">
        <f>SUM(F17:G26)</f>
        <v>0</v>
      </c>
      <c r="G16" s="391"/>
      <c r="H16" s="390">
        <f>SUM(H17:I26)</f>
        <v>0</v>
      </c>
      <c r="I16" s="392"/>
    </row>
    <row r="17" spans="1:9" ht="14.25">
      <c r="A17" s="308" t="s">
        <v>84</v>
      </c>
      <c r="B17" s="309"/>
      <c r="C17" s="309"/>
      <c r="D17" s="309"/>
      <c r="E17" s="310"/>
      <c r="F17" s="326">
        <f>SUM('1.000 - Arch. stav. řešení - op'!I19:J19)</f>
        <v>0</v>
      </c>
      <c r="G17" s="327"/>
      <c r="H17" s="326">
        <f t="shared" ref="H17" si="0">F17*1.21</f>
        <v>0</v>
      </c>
      <c r="I17" s="328"/>
    </row>
    <row r="18" spans="1:9" ht="14.25">
      <c r="A18" s="308"/>
      <c r="B18" s="309"/>
      <c r="C18" s="309"/>
      <c r="D18" s="309"/>
      <c r="E18" s="310"/>
      <c r="F18" s="293"/>
      <c r="G18" s="294"/>
      <c r="H18" s="293"/>
      <c r="I18" s="295"/>
    </row>
    <row r="19" spans="1:9" ht="14.25">
      <c r="A19" s="308"/>
      <c r="B19" s="309"/>
      <c r="C19" s="309"/>
      <c r="D19" s="309"/>
      <c r="E19" s="310"/>
      <c r="F19" s="293"/>
      <c r="G19" s="294"/>
      <c r="H19" s="293"/>
      <c r="I19" s="295"/>
    </row>
    <row r="20" spans="1:9" ht="14.25">
      <c r="A20" s="308"/>
      <c r="B20" s="309"/>
      <c r="C20" s="309"/>
      <c r="D20" s="309"/>
      <c r="E20" s="310"/>
      <c r="F20" s="293"/>
      <c r="G20" s="294"/>
      <c r="H20" s="293"/>
      <c r="I20" s="295"/>
    </row>
    <row r="21" spans="1:9" ht="14.25">
      <c r="A21" s="302"/>
      <c r="B21" s="393"/>
      <c r="C21" s="393"/>
      <c r="D21" s="393"/>
      <c r="E21" s="394"/>
      <c r="F21" s="293"/>
      <c r="G21" s="294"/>
      <c r="H21" s="293"/>
      <c r="I21" s="295"/>
    </row>
    <row r="22" spans="1:9" ht="14.25">
      <c r="A22" s="165"/>
      <c r="B22" s="166"/>
      <c r="C22" s="166"/>
      <c r="D22" s="166"/>
      <c r="E22" s="167"/>
      <c r="F22" s="293"/>
      <c r="G22" s="294"/>
      <c r="H22" s="293"/>
      <c r="I22" s="295"/>
    </row>
    <row r="23" spans="1:9" ht="14.25">
      <c r="A23" s="302"/>
      <c r="B23" s="303"/>
      <c r="C23" s="303"/>
      <c r="D23" s="303"/>
      <c r="E23" s="304"/>
      <c r="F23" s="293"/>
      <c r="G23" s="294"/>
      <c r="H23" s="293"/>
      <c r="I23" s="295"/>
    </row>
    <row r="24" spans="1:9" ht="14.25">
      <c r="A24" s="395"/>
      <c r="B24" s="396"/>
      <c r="C24" s="396"/>
      <c r="D24" s="396"/>
      <c r="E24" s="397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SUM(F16+F27)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289" t="s">
        <v>36</v>
      </c>
      <c r="D33" s="289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sheetProtection password="DC05" sheet="1" objects="1" scenarios="1"/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N22" sqref="N22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107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6" t="s">
        <v>101</v>
      </c>
      <c r="C19" s="267"/>
      <c r="D19" s="268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D14:J14"/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19" sqref="L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121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90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K27" sqref="K27"/>
    </sheetView>
  </sheetViews>
  <sheetFormatPr defaultRowHeight="12.75"/>
  <cols>
    <col min="1" max="16384" width="9.140625" style="124"/>
  </cols>
  <sheetData>
    <row r="1" spans="1:9" ht="18">
      <c r="A1" s="342" t="s">
        <v>91</v>
      </c>
      <c r="B1" s="343"/>
      <c r="C1" s="343"/>
      <c r="D1" s="343"/>
      <c r="E1" s="343"/>
      <c r="F1" s="343"/>
      <c r="G1" s="343"/>
      <c r="H1" s="343"/>
      <c r="I1" s="344"/>
    </row>
    <row r="2" spans="1:9" ht="15.75">
      <c r="A2" s="125" t="s">
        <v>1</v>
      </c>
      <c r="B2" s="126"/>
      <c r="C2" s="345" t="s">
        <v>66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92</v>
      </c>
      <c r="B16" s="336"/>
      <c r="C16" s="336"/>
      <c r="D16" s="336"/>
      <c r="E16" s="337"/>
      <c r="F16" s="390">
        <f>SUM(F17:G26)</f>
        <v>0</v>
      </c>
      <c r="G16" s="391"/>
      <c r="H16" s="390">
        <f>SUM(H17:I26)</f>
        <v>0</v>
      </c>
      <c r="I16" s="392"/>
    </row>
    <row r="17" spans="1:9" ht="14.25">
      <c r="A17" s="308" t="s">
        <v>93</v>
      </c>
      <c r="B17" s="309"/>
      <c r="C17" s="309"/>
      <c r="D17" s="309"/>
      <c r="E17" s="310"/>
      <c r="F17" s="326">
        <f>SUM('Sadové úpravy + závlaha'!I19:J19)</f>
        <v>0</v>
      </c>
      <c r="G17" s="327"/>
      <c r="H17" s="326">
        <f t="shared" ref="H17" si="0">F17*1.21</f>
        <v>0</v>
      </c>
      <c r="I17" s="328"/>
    </row>
    <row r="18" spans="1:9" ht="14.25">
      <c r="A18" s="308"/>
      <c r="B18" s="309"/>
      <c r="C18" s="309"/>
      <c r="D18" s="309"/>
      <c r="E18" s="310"/>
      <c r="F18" s="293"/>
      <c r="G18" s="294"/>
      <c r="H18" s="293"/>
      <c r="I18" s="295"/>
    </row>
    <row r="19" spans="1:9" ht="14.25">
      <c r="A19" s="308"/>
      <c r="B19" s="309"/>
      <c r="C19" s="309"/>
      <c r="D19" s="309"/>
      <c r="E19" s="310"/>
      <c r="F19" s="293"/>
      <c r="G19" s="294"/>
      <c r="H19" s="293"/>
      <c r="I19" s="295"/>
    </row>
    <row r="20" spans="1:9" ht="14.25">
      <c r="A20" s="308"/>
      <c r="B20" s="309"/>
      <c r="C20" s="309"/>
      <c r="D20" s="309"/>
      <c r="E20" s="310"/>
      <c r="F20" s="293"/>
      <c r="G20" s="294"/>
      <c r="H20" s="293"/>
      <c r="I20" s="295"/>
    </row>
    <row r="21" spans="1:9" ht="14.25">
      <c r="A21" s="302"/>
      <c r="B21" s="393"/>
      <c r="C21" s="393"/>
      <c r="D21" s="393"/>
      <c r="E21" s="394"/>
      <c r="F21" s="293"/>
      <c r="G21" s="294"/>
      <c r="H21" s="293"/>
      <c r="I21" s="295"/>
    </row>
    <row r="22" spans="1:9" ht="14.25">
      <c r="A22" s="165"/>
      <c r="B22" s="166"/>
      <c r="C22" s="166"/>
      <c r="D22" s="166"/>
      <c r="E22" s="167"/>
      <c r="F22" s="293"/>
      <c r="G22" s="294"/>
      <c r="H22" s="293"/>
      <c r="I22" s="295"/>
    </row>
    <row r="23" spans="1:9" ht="14.25">
      <c r="A23" s="302"/>
      <c r="B23" s="303"/>
      <c r="C23" s="303"/>
      <c r="D23" s="303"/>
      <c r="E23" s="304"/>
      <c r="F23" s="293"/>
      <c r="G23" s="294"/>
      <c r="H23" s="293"/>
      <c r="I23" s="295"/>
    </row>
    <row r="24" spans="1:9" ht="14.25">
      <c r="A24" s="395"/>
      <c r="B24" s="396"/>
      <c r="C24" s="396"/>
      <c r="D24" s="396"/>
      <c r="E24" s="397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SUM(F16+F27)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289" t="s">
        <v>36</v>
      </c>
      <c r="D33" s="289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sheetProtection password="DC05" sheet="1" objects="1" scenarios="1"/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23" sqref="L23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122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93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L27" sqref="L27"/>
    </sheetView>
  </sheetViews>
  <sheetFormatPr defaultRowHeight="12.75"/>
  <cols>
    <col min="1" max="16384" width="9.140625" style="124"/>
  </cols>
  <sheetData>
    <row r="1" spans="1:9" ht="18">
      <c r="A1" s="342" t="s">
        <v>94</v>
      </c>
      <c r="B1" s="343"/>
      <c r="C1" s="343"/>
      <c r="D1" s="343"/>
      <c r="E1" s="343"/>
      <c r="F1" s="343"/>
      <c r="G1" s="343"/>
      <c r="H1" s="343"/>
      <c r="I1" s="344"/>
    </row>
    <row r="2" spans="1:9" ht="15.75">
      <c r="A2" s="125" t="s">
        <v>1</v>
      </c>
      <c r="B2" s="126"/>
      <c r="C2" s="345" t="s">
        <v>55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95</v>
      </c>
      <c r="B16" s="336"/>
      <c r="C16" s="336"/>
      <c r="D16" s="336"/>
      <c r="E16" s="337"/>
      <c r="F16" s="513">
        <f>SUM(F17:G26)</f>
        <v>0</v>
      </c>
      <c r="G16" s="514"/>
      <c r="H16" s="513">
        <f>SUM(H17:I26)</f>
        <v>0</v>
      </c>
      <c r="I16" s="515"/>
    </row>
    <row r="17" spans="1:9" ht="14.25">
      <c r="A17" s="308" t="s">
        <v>96</v>
      </c>
      <c r="B17" s="309"/>
      <c r="C17" s="309"/>
      <c r="D17" s="309"/>
      <c r="E17" s="310"/>
      <c r="F17" s="323">
        <f>SUM('SO 21 - Elektro + Trafo'!I19:J19)</f>
        <v>0</v>
      </c>
      <c r="G17" s="324"/>
      <c r="H17" s="323">
        <f t="shared" ref="H17:H19" si="0">F17*1.21</f>
        <v>0</v>
      </c>
      <c r="I17" s="325"/>
    </row>
    <row r="18" spans="1:9" ht="14.25">
      <c r="A18" s="308" t="s">
        <v>97</v>
      </c>
      <c r="B18" s="309"/>
      <c r="C18" s="309"/>
      <c r="D18" s="309"/>
      <c r="E18" s="310"/>
      <c r="F18" s="326">
        <f>SUM('SO 22 - Přeložka vodovodu'!I19:J19)</f>
        <v>0</v>
      </c>
      <c r="G18" s="327"/>
      <c r="H18" s="326">
        <f t="shared" si="0"/>
        <v>0</v>
      </c>
      <c r="I18" s="328"/>
    </row>
    <row r="19" spans="1:9" ht="14.25">
      <c r="A19" s="308" t="s">
        <v>98</v>
      </c>
      <c r="B19" s="309"/>
      <c r="C19" s="309"/>
      <c r="D19" s="309"/>
      <c r="E19" s="310"/>
      <c r="F19" s="314">
        <f>SUM('SO 23 - Retence a Akumulace'!I19:J19)</f>
        <v>0</v>
      </c>
      <c r="G19" s="315"/>
      <c r="H19" s="314">
        <f t="shared" si="0"/>
        <v>0</v>
      </c>
      <c r="I19" s="316"/>
    </row>
    <row r="20" spans="1:9" ht="14.25">
      <c r="A20" s="308"/>
      <c r="B20" s="309"/>
      <c r="C20" s="309"/>
      <c r="D20" s="309"/>
      <c r="E20" s="310"/>
      <c r="F20" s="293"/>
      <c r="G20" s="294"/>
      <c r="H20" s="293"/>
      <c r="I20" s="295"/>
    </row>
    <row r="21" spans="1:9" ht="14.25">
      <c r="A21" s="302"/>
      <c r="B21" s="393"/>
      <c r="C21" s="393"/>
      <c r="D21" s="393"/>
      <c r="E21" s="394"/>
      <c r="F21" s="293"/>
      <c r="G21" s="294"/>
      <c r="H21" s="293"/>
      <c r="I21" s="295"/>
    </row>
    <row r="22" spans="1:9" ht="14.25">
      <c r="A22" s="165"/>
      <c r="B22" s="166"/>
      <c r="C22" s="166"/>
      <c r="D22" s="166"/>
      <c r="E22" s="167"/>
      <c r="F22" s="293"/>
      <c r="G22" s="294"/>
      <c r="H22" s="293"/>
      <c r="I22" s="295"/>
    </row>
    <row r="23" spans="1:9" ht="14.25">
      <c r="A23" s="302"/>
      <c r="B23" s="303"/>
      <c r="C23" s="303"/>
      <c r="D23" s="303"/>
      <c r="E23" s="304"/>
      <c r="F23" s="293"/>
      <c r="G23" s="294"/>
      <c r="H23" s="293"/>
      <c r="I23" s="295"/>
    </row>
    <row r="24" spans="1:9" ht="14.25">
      <c r="A24" s="395"/>
      <c r="B24" s="396"/>
      <c r="C24" s="396"/>
      <c r="D24" s="396"/>
      <c r="E24" s="397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SUM(F16+F27)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289" t="s">
        <v>36</v>
      </c>
      <c r="D33" s="289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sheetProtection password="DC05" sheet="1" objects="1" scenarios="1"/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123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  <c r="L14" s="137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9" t="s">
        <v>96</v>
      </c>
      <c r="C19" s="270"/>
      <c r="D19" s="271"/>
      <c r="E19" s="519"/>
      <c r="F19" s="520"/>
      <c r="G19" s="519"/>
      <c r="H19" s="520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124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97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L18" sqref="L18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125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7" t="s">
        <v>99</v>
      </c>
      <c r="C19" s="258"/>
      <c r="D19" s="259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L6" sqref="L5:L6"/>
    </sheetView>
  </sheetViews>
  <sheetFormatPr defaultRowHeight="12.75"/>
  <cols>
    <col min="1" max="16384" width="9.140625" style="124"/>
  </cols>
  <sheetData>
    <row r="1" spans="1:9" ht="15.75">
      <c r="A1" s="387" t="s">
        <v>127</v>
      </c>
      <c r="B1" s="388"/>
      <c r="C1" s="388"/>
      <c r="D1" s="388"/>
      <c r="E1" s="388"/>
      <c r="F1" s="388"/>
      <c r="G1" s="388"/>
      <c r="H1" s="388"/>
      <c r="I1" s="389"/>
    </row>
    <row r="2" spans="1:9" ht="15.75">
      <c r="A2" s="125" t="s">
        <v>1</v>
      </c>
      <c r="B2" s="126"/>
      <c r="C2" s="345" t="s">
        <v>55</v>
      </c>
      <c r="D2" s="346"/>
      <c r="E2" s="346"/>
      <c r="F2" s="346"/>
      <c r="G2" s="346"/>
      <c r="H2" s="346"/>
      <c r="I2" s="347"/>
    </row>
    <row r="3" spans="1:9">
      <c r="A3" s="127" t="s">
        <v>47</v>
      </c>
      <c r="B3" s="128"/>
      <c r="C3" s="348" t="s">
        <v>60</v>
      </c>
      <c r="D3" s="349"/>
      <c r="E3" s="349"/>
      <c r="F3" s="349"/>
      <c r="G3" s="349"/>
      <c r="H3" s="349"/>
      <c r="I3" s="350"/>
    </row>
    <row r="4" spans="1:9">
      <c r="A4" s="129" t="s">
        <v>4</v>
      </c>
      <c r="B4" s="130"/>
      <c r="C4" s="131"/>
      <c r="D4" s="131"/>
      <c r="E4" s="132"/>
      <c r="F4" s="133" t="s">
        <v>106</v>
      </c>
      <c r="G4" s="132"/>
      <c r="H4" s="134"/>
      <c r="I4" s="135"/>
    </row>
    <row r="5" spans="1:9">
      <c r="A5" s="136" t="s">
        <v>5</v>
      </c>
      <c r="B5" s="137"/>
      <c r="C5" s="138" t="s">
        <v>56</v>
      </c>
      <c r="D5" s="139"/>
      <c r="E5" s="139"/>
      <c r="F5" s="139"/>
      <c r="G5" s="140" t="s">
        <v>6</v>
      </c>
      <c r="H5" s="138" t="s">
        <v>57</v>
      </c>
      <c r="I5" s="141"/>
    </row>
    <row r="6" spans="1:9">
      <c r="A6" s="142"/>
      <c r="B6" s="139"/>
      <c r="C6" s="138" t="s">
        <v>59</v>
      </c>
      <c r="D6" s="139"/>
      <c r="E6" s="139"/>
      <c r="F6" s="139"/>
      <c r="G6" s="140" t="s">
        <v>7</v>
      </c>
      <c r="H6" s="138" t="s">
        <v>58</v>
      </c>
      <c r="I6" s="141"/>
    </row>
    <row r="7" spans="1:9">
      <c r="A7" s="143"/>
      <c r="B7" s="144" t="s">
        <v>61</v>
      </c>
      <c r="C7" s="145" t="s">
        <v>60</v>
      </c>
      <c r="D7" s="146"/>
      <c r="E7" s="146"/>
      <c r="F7" s="146"/>
      <c r="G7" s="147"/>
      <c r="H7" s="146"/>
      <c r="I7" s="148"/>
    </row>
    <row r="8" spans="1:9">
      <c r="A8" s="136" t="s">
        <v>9</v>
      </c>
      <c r="B8" s="137"/>
      <c r="C8" s="149" t="s">
        <v>10</v>
      </c>
      <c r="D8" s="137"/>
      <c r="E8" s="137"/>
      <c r="F8" s="150"/>
      <c r="G8" s="140" t="s">
        <v>6</v>
      </c>
      <c r="H8" s="151">
        <v>49286960</v>
      </c>
      <c r="I8" s="141"/>
    </row>
    <row r="9" spans="1:9">
      <c r="A9" s="152"/>
      <c r="B9" s="137"/>
      <c r="C9" s="149" t="s">
        <v>12</v>
      </c>
      <c r="D9" s="137"/>
      <c r="E9" s="137"/>
      <c r="F9" s="150"/>
      <c r="G9" s="140" t="s">
        <v>7</v>
      </c>
      <c r="H9" s="151" t="s">
        <v>13</v>
      </c>
      <c r="I9" s="141"/>
    </row>
    <row r="10" spans="1:9">
      <c r="A10" s="153"/>
      <c r="B10" s="154">
        <v>53003</v>
      </c>
      <c r="C10" s="155" t="s">
        <v>15</v>
      </c>
      <c r="D10" s="156"/>
      <c r="E10" s="156"/>
      <c r="F10" s="157"/>
      <c r="G10" s="157"/>
      <c r="H10" s="158"/>
      <c r="I10" s="148"/>
    </row>
    <row r="11" spans="1:9">
      <c r="A11" s="136" t="s">
        <v>48</v>
      </c>
      <c r="B11" s="137"/>
      <c r="C11" s="351"/>
      <c r="D11" s="351"/>
      <c r="E11" s="351"/>
      <c r="F11" s="351"/>
      <c r="G11" s="140" t="s">
        <v>6</v>
      </c>
      <c r="H11" s="186"/>
      <c r="I11" s="141"/>
    </row>
    <row r="12" spans="1:9">
      <c r="A12" s="142"/>
      <c r="B12" s="139"/>
      <c r="C12" s="352"/>
      <c r="D12" s="352"/>
      <c r="E12" s="352"/>
      <c r="F12" s="352"/>
      <c r="G12" s="140" t="s">
        <v>7</v>
      </c>
      <c r="H12" s="186"/>
      <c r="I12" s="141"/>
    </row>
    <row r="13" spans="1:9">
      <c r="A13" s="143"/>
      <c r="B13" s="189"/>
      <c r="C13" s="341"/>
      <c r="D13" s="341"/>
      <c r="E13" s="341"/>
      <c r="F13" s="341"/>
      <c r="G13" s="159"/>
      <c r="H13" s="146"/>
      <c r="I13" s="148"/>
    </row>
    <row r="14" spans="1:9">
      <c r="A14" s="160" t="s">
        <v>16</v>
      </c>
      <c r="B14" s="161"/>
      <c r="C14" s="188" t="s">
        <v>17</v>
      </c>
      <c r="D14" s="187"/>
      <c r="E14" s="162"/>
      <c r="F14" s="162"/>
      <c r="G14" s="163"/>
      <c r="H14" s="162"/>
      <c r="I14" s="164"/>
    </row>
    <row r="15" spans="1:9">
      <c r="A15" s="329" t="s">
        <v>49</v>
      </c>
      <c r="B15" s="330"/>
      <c r="C15" s="330"/>
      <c r="D15" s="331"/>
      <c r="E15" s="331"/>
      <c r="F15" s="332" t="s">
        <v>50</v>
      </c>
      <c r="G15" s="333"/>
      <c r="H15" s="332" t="s">
        <v>51</v>
      </c>
      <c r="I15" s="334"/>
    </row>
    <row r="16" spans="1:9" ht="15">
      <c r="A16" s="335" t="s">
        <v>126</v>
      </c>
      <c r="B16" s="336"/>
      <c r="C16" s="336"/>
      <c r="D16" s="336"/>
      <c r="E16" s="337"/>
      <c r="F16" s="390">
        <f>SUM(F17:G26)</f>
        <v>0</v>
      </c>
      <c r="G16" s="391"/>
      <c r="H16" s="390">
        <f>SUM(H17:I26)</f>
        <v>0</v>
      </c>
      <c r="I16" s="392"/>
    </row>
    <row r="17" spans="1:9" ht="14.25">
      <c r="A17" s="308" t="s">
        <v>104</v>
      </c>
      <c r="B17" s="309"/>
      <c r="C17" s="309"/>
      <c r="D17" s="309"/>
      <c r="E17" s="310"/>
      <c r="F17" s="326">
        <f>SUM('1.000 - Arch. stav. řeš. +  VRN'!I19:J19)</f>
        <v>0</v>
      </c>
      <c r="G17" s="327"/>
      <c r="H17" s="326">
        <f t="shared" ref="H17" si="0">F17*1.21</f>
        <v>0</v>
      </c>
      <c r="I17" s="328"/>
    </row>
    <row r="18" spans="1:9" ht="14.25">
      <c r="A18" s="308"/>
      <c r="B18" s="309"/>
      <c r="C18" s="309"/>
      <c r="D18" s="309"/>
      <c r="E18" s="310"/>
      <c r="F18" s="293"/>
      <c r="G18" s="294"/>
      <c r="H18" s="293"/>
      <c r="I18" s="295"/>
    </row>
    <row r="19" spans="1:9" ht="14.25">
      <c r="A19" s="308"/>
      <c r="B19" s="309"/>
      <c r="C19" s="309"/>
      <c r="D19" s="309"/>
      <c r="E19" s="310"/>
      <c r="F19" s="293"/>
      <c r="G19" s="294"/>
      <c r="H19" s="293"/>
      <c r="I19" s="295"/>
    </row>
    <row r="20" spans="1:9" ht="14.25">
      <c r="A20" s="308"/>
      <c r="B20" s="309"/>
      <c r="C20" s="309"/>
      <c r="D20" s="309"/>
      <c r="E20" s="310"/>
      <c r="F20" s="293"/>
      <c r="G20" s="294"/>
      <c r="H20" s="293"/>
      <c r="I20" s="295"/>
    </row>
    <row r="21" spans="1:9" ht="14.25">
      <c r="A21" s="302"/>
      <c r="B21" s="393"/>
      <c r="C21" s="393"/>
      <c r="D21" s="393"/>
      <c r="E21" s="394"/>
      <c r="F21" s="293"/>
      <c r="G21" s="294"/>
      <c r="H21" s="293"/>
      <c r="I21" s="295"/>
    </row>
    <row r="22" spans="1:9" ht="14.25">
      <c r="A22" s="165"/>
      <c r="B22" s="166"/>
      <c r="C22" s="166"/>
      <c r="D22" s="166"/>
      <c r="E22" s="167"/>
      <c r="F22" s="293"/>
      <c r="G22" s="294"/>
      <c r="H22" s="293"/>
      <c r="I22" s="295"/>
    </row>
    <row r="23" spans="1:9" ht="14.25">
      <c r="A23" s="302"/>
      <c r="B23" s="303"/>
      <c r="C23" s="303"/>
      <c r="D23" s="303"/>
      <c r="E23" s="304"/>
      <c r="F23" s="293"/>
      <c r="G23" s="294"/>
      <c r="H23" s="293"/>
      <c r="I23" s="295"/>
    </row>
    <row r="24" spans="1:9" ht="14.25">
      <c r="A24" s="395"/>
      <c r="B24" s="396"/>
      <c r="C24" s="396"/>
      <c r="D24" s="396"/>
      <c r="E24" s="397"/>
      <c r="F24" s="293"/>
      <c r="G24" s="294"/>
      <c r="H24" s="293"/>
      <c r="I24" s="295"/>
    </row>
    <row r="25" spans="1:9" ht="14.25">
      <c r="A25" s="290"/>
      <c r="B25" s="291"/>
      <c r="C25" s="291"/>
      <c r="D25" s="291"/>
      <c r="E25" s="292"/>
      <c r="F25" s="293"/>
      <c r="G25" s="294"/>
      <c r="H25" s="293"/>
      <c r="I25" s="295"/>
    </row>
    <row r="26" spans="1:9" ht="14.25">
      <c r="A26" s="290"/>
      <c r="B26" s="291"/>
      <c r="C26" s="291"/>
      <c r="D26" s="291"/>
      <c r="E26" s="292"/>
      <c r="F26" s="293"/>
      <c r="G26" s="294"/>
      <c r="H26" s="293"/>
      <c r="I26" s="295"/>
    </row>
    <row r="27" spans="1:9" ht="15">
      <c r="A27" s="296"/>
      <c r="B27" s="297"/>
      <c r="C27" s="297"/>
      <c r="D27" s="297"/>
      <c r="E27" s="298"/>
      <c r="F27" s="299"/>
      <c r="G27" s="300"/>
      <c r="H27" s="299"/>
      <c r="I27" s="301"/>
    </row>
    <row r="28" spans="1:9" ht="14.25">
      <c r="A28" s="277"/>
      <c r="B28" s="278"/>
      <c r="C28" s="278"/>
      <c r="D28" s="278"/>
      <c r="E28" s="278"/>
      <c r="F28" s="279"/>
      <c r="G28" s="279"/>
      <c r="H28" s="279"/>
      <c r="I28" s="280"/>
    </row>
    <row r="29" spans="1:9" ht="17.25" thickBot="1">
      <c r="A29" s="168"/>
      <c r="B29" s="169"/>
      <c r="C29" s="169"/>
      <c r="D29" s="169"/>
      <c r="E29" s="170"/>
      <c r="F29" s="281"/>
      <c r="G29" s="282"/>
      <c r="H29" s="282"/>
      <c r="I29" s="171"/>
    </row>
    <row r="30" spans="1:9" ht="15.75" thickBot="1">
      <c r="A30" s="283" t="s">
        <v>54</v>
      </c>
      <c r="B30" s="284"/>
      <c r="C30" s="284"/>
      <c r="D30" s="284"/>
      <c r="E30" s="285"/>
      <c r="F30" s="286">
        <f>SUM(F16+F27)</f>
        <v>0</v>
      </c>
      <c r="G30" s="287"/>
      <c r="H30" s="288">
        <f>ROUND(SUM(H16+H27),0)</f>
        <v>0</v>
      </c>
      <c r="I30" s="287"/>
    </row>
    <row r="31" spans="1:9" ht="15">
      <c r="A31" s="272"/>
      <c r="B31" s="273"/>
      <c r="C31" s="273"/>
      <c r="D31" s="273"/>
      <c r="E31" s="273"/>
      <c r="F31" s="274"/>
      <c r="G31" s="274"/>
      <c r="H31" s="274"/>
      <c r="I31" s="275"/>
    </row>
    <row r="32" spans="1:9">
      <c r="A32" s="152"/>
      <c r="B32" s="137"/>
      <c r="C32" s="137"/>
      <c r="D32" s="137"/>
      <c r="E32" s="137"/>
      <c r="F32" s="150"/>
      <c r="G32" s="137"/>
      <c r="H32" s="150"/>
      <c r="I32" s="172"/>
    </row>
    <row r="33" spans="1:9">
      <c r="A33" s="173"/>
      <c r="B33" s="174" t="s">
        <v>35</v>
      </c>
      <c r="C33" s="190" t="s">
        <v>36</v>
      </c>
      <c r="D33" s="190"/>
      <c r="E33" s="174" t="s">
        <v>37</v>
      </c>
      <c r="F33" s="175"/>
      <c r="G33" s="191">
        <v>43951</v>
      </c>
      <c r="H33" s="175"/>
      <c r="I33" s="172"/>
    </row>
    <row r="34" spans="1:9">
      <c r="A34" s="152"/>
      <c r="B34" s="137"/>
      <c r="C34" s="137"/>
      <c r="D34" s="137"/>
      <c r="E34" s="137"/>
      <c r="F34" s="150"/>
      <c r="G34" s="137"/>
      <c r="H34" s="150"/>
      <c r="I34" s="172"/>
    </row>
    <row r="35" spans="1:9">
      <c r="A35" s="176"/>
      <c r="B35" s="177"/>
      <c r="C35" s="178"/>
      <c r="D35" s="178"/>
      <c r="E35" s="177"/>
      <c r="F35" s="179"/>
      <c r="G35" s="178"/>
      <c r="H35" s="179"/>
      <c r="I35" s="180"/>
    </row>
    <row r="36" spans="1:9">
      <c r="A36" s="152"/>
      <c r="B36" s="137"/>
      <c r="C36" s="276" t="s">
        <v>110</v>
      </c>
      <c r="D36" s="276"/>
      <c r="E36" s="137"/>
      <c r="F36" s="150"/>
      <c r="G36" s="181" t="s">
        <v>38</v>
      </c>
      <c r="H36" s="150"/>
      <c r="I36" s="172"/>
    </row>
    <row r="37" spans="1:9" ht="13.5" thickBot="1">
      <c r="A37" s="182"/>
      <c r="B37" s="183"/>
      <c r="C37" s="183"/>
      <c r="D37" s="183"/>
      <c r="E37" s="183"/>
      <c r="F37" s="184"/>
      <c r="G37" s="183"/>
      <c r="H37" s="184"/>
      <c r="I37" s="185"/>
    </row>
  </sheetData>
  <mergeCells count="56"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F25:G25"/>
    <mergeCell ref="H25:I25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L17" sqref="L17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109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105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3" spans="1:10">
      <c r="F43" s="247"/>
      <c r="G43" s="248"/>
      <c r="H43" s="247"/>
      <c r="I43" s="248"/>
      <c r="J43" s="248"/>
    </row>
    <row r="44" spans="1:10">
      <c r="F44" s="247"/>
      <c r="G44" s="248"/>
      <c r="H44" s="247"/>
      <c r="I44" s="248"/>
      <c r="J44" s="248"/>
    </row>
  </sheetData>
  <sheetProtection password="DC05" sheet="1" objects="1" scenarios="1"/>
  <mergeCells count="38"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D14:J14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activeCell="L10" sqref="L10"/>
    </sheetView>
  </sheetViews>
  <sheetFormatPr defaultRowHeight="12.75"/>
  <cols>
    <col min="1" max="16384" width="9.140625" style="2"/>
  </cols>
  <sheetData>
    <row r="1" spans="1:9" ht="18">
      <c r="A1" s="471" t="s">
        <v>72</v>
      </c>
      <c r="B1" s="472"/>
      <c r="C1" s="472"/>
      <c r="D1" s="472"/>
      <c r="E1" s="472"/>
      <c r="F1" s="472"/>
      <c r="G1" s="472"/>
      <c r="H1" s="472"/>
      <c r="I1" s="473"/>
    </row>
    <row r="2" spans="1:9" ht="15.75">
      <c r="A2" s="4" t="s">
        <v>1</v>
      </c>
      <c r="B2" s="5"/>
      <c r="C2" s="474" t="s">
        <v>55</v>
      </c>
      <c r="D2" s="475"/>
      <c r="E2" s="475"/>
      <c r="F2" s="475"/>
      <c r="G2" s="475"/>
      <c r="H2" s="475"/>
      <c r="I2" s="476"/>
    </row>
    <row r="3" spans="1:9">
      <c r="A3" s="7" t="s">
        <v>47</v>
      </c>
      <c r="B3" s="8"/>
      <c r="C3" s="477" t="s">
        <v>60</v>
      </c>
      <c r="D3" s="478"/>
      <c r="E3" s="478"/>
      <c r="F3" s="478"/>
      <c r="G3" s="478"/>
      <c r="H3" s="478"/>
      <c r="I3" s="479"/>
    </row>
    <row r="4" spans="1:9">
      <c r="A4" s="9" t="s">
        <v>4</v>
      </c>
      <c r="B4" s="10"/>
      <c r="C4" s="11"/>
      <c r="D4" s="11"/>
      <c r="E4" s="12"/>
      <c r="F4" s="104" t="s">
        <v>106</v>
      </c>
      <c r="G4" s="12"/>
      <c r="H4" s="13"/>
      <c r="I4" s="14"/>
    </row>
    <row r="5" spans="1:9">
      <c r="A5" s="15" t="s">
        <v>5</v>
      </c>
      <c r="B5" s="16"/>
      <c r="C5" s="36" t="s">
        <v>56</v>
      </c>
      <c r="D5" s="17"/>
      <c r="E5" s="17"/>
      <c r="F5" s="17"/>
      <c r="G5" s="18" t="s">
        <v>6</v>
      </c>
      <c r="H5" s="36" t="s">
        <v>57</v>
      </c>
      <c r="I5" s="19"/>
    </row>
    <row r="6" spans="1:9">
      <c r="A6" s="20"/>
      <c r="B6" s="17"/>
      <c r="C6" s="36" t="s">
        <v>59</v>
      </c>
      <c r="D6" s="17"/>
      <c r="E6" s="17"/>
      <c r="F6" s="17"/>
      <c r="G6" s="18" t="s">
        <v>7</v>
      </c>
      <c r="H6" s="36" t="s">
        <v>58</v>
      </c>
      <c r="I6" s="19"/>
    </row>
    <row r="7" spans="1:9">
      <c r="A7" s="21"/>
      <c r="B7" s="22" t="s">
        <v>61</v>
      </c>
      <c r="C7" s="37" t="s">
        <v>60</v>
      </c>
      <c r="D7" s="23"/>
      <c r="E7" s="23"/>
      <c r="F7" s="23"/>
      <c r="G7" s="24"/>
      <c r="H7" s="23"/>
      <c r="I7" s="25"/>
    </row>
    <row r="8" spans="1:9">
      <c r="A8" s="15" t="s">
        <v>9</v>
      </c>
      <c r="B8" s="16"/>
      <c r="C8" s="26" t="s">
        <v>10</v>
      </c>
      <c r="D8" s="16"/>
      <c r="E8" s="16"/>
      <c r="F8" s="27"/>
      <c r="G8" s="18" t="s">
        <v>6</v>
      </c>
      <c r="H8" s="28">
        <v>49286960</v>
      </c>
      <c r="I8" s="19"/>
    </row>
    <row r="9" spans="1:9">
      <c r="A9" s="3"/>
      <c r="B9" s="16"/>
      <c r="C9" s="26" t="s">
        <v>12</v>
      </c>
      <c r="D9" s="16"/>
      <c r="E9" s="16"/>
      <c r="F9" s="27"/>
      <c r="G9" s="18" t="s">
        <v>7</v>
      </c>
      <c r="H9" s="28" t="s">
        <v>13</v>
      </c>
      <c r="I9" s="19"/>
    </row>
    <row r="10" spans="1:9">
      <c r="A10" s="29"/>
      <c r="B10" s="30">
        <v>53003</v>
      </c>
      <c r="C10" s="31" t="s">
        <v>15</v>
      </c>
      <c r="D10" s="32"/>
      <c r="E10" s="32"/>
      <c r="F10" s="33"/>
      <c r="G10" s="33"/>
      <c r="H10" s="34"/>
      <c r="I10" s="25"/>
    </row>
    <row r="11" spans="1:9">
      <c r="A11" s="15" t="s">
        <v>48</v>
      </c>
      <c r="B11" s="16"/>
      <c r="C11" s="351"/>
      <c r="D11" s="351"/>
      <c r="E11" s="351"/>
      <c r="F11" s="351"/>
      <c r="G11" s="18" t="s">
        <v>6</v>
      </c>
      <c r="H11" s="186"/>
      <c r="I11" s="19"/>
    </row>
    <row r="12" spans="1:9">
      <c r="A12" s="20"/>
      <c r="B12" s="17"/>
      <c r="C12" s="352"/>
      <c r="D12" s="352"/>
      <c r="E12" s="352"/>
      <c r="F12" s="352"/>
      <c r="G12" s="18" t="s">
        <v>7</v>
      </c>
      <c r="H12" s="186"/>
      <c r="I12" s="19"/>
    </row>
    <row r="13" spans="1:9">
      <c r="A13" s="21"/>
      <c r="B13" s="189"/>
      <c r="C13" s="341"/>
      <c r="D13" s="341"/>
      <c r="E13" s="341"/>
      <c r="F13" s="341"/>
      <c r="G13" s="38"/>
      <c r="H13" s="23"/>
      <c r="I13" s="25"/>
    </row>
    <row r="14" spans="1:9">
      <c r="A14" s="39" t="s">
        <v>16</v>
      </c>
      <c r="B14" s="40"/>
      <c r="C14" s="188" t="s">
        <v>17</v>
      </c>
      <c r="D14" s="187"/>
      <c r="E14" s="41"/>
      <c r="F14" s="41"/>
      <c r="G14" s="42"/>
      <c r="H14" s="41"/>
      <c r="I14" s="43"/>
    </row>
    <row r="15" spans="1:9">
      <c r="A15" s="459" t="s">
        <v>49</v>
      </c>
      <c r="B15" s="460"/>
      <c r="C15" s="460"/>
      <c r="D15" s="461"/>
      <c r="E15" s="461"/>
      <c r="F15" s="462" t="s">
        <v>50</v>
      </c>
      <c r="G15" s="463"/>
      <c r="H15" s="462" t="s">
        <v>51</v>
      </c>
      <c r="I15" s="464"/>
    </row>
    <row r="16" spans="1:9" ht="15">
      <c r="A16" s="465" t="s">
        <v>73</v>
      </c>
      <c r="B16" s="466"/>
      <c r="C16" s="466"/>
      <c r="D16" s="466"/>
      <c r="E16" s="467"/>
      <c r="F16" s="468">
        <f>SUM(F17:G26)</f>
        <v>0</v>
      </c>
      <c r="G16" s="469"/>
      <c r="H16" s="468">
        <f>SUM(H17:I26)</f>
        <v>0</v>
      </c>
      <c r="I16" s="470"/>
    </row>
    <row r="17" spans="1:9" ht="14.25">
      <c r="A17" s="436" t="s">
        <v>85</v>
      </c>
      <c r="B17" s="437"/>
      <c r="C17" s="437"/>
      <c r="D17" s="437"/>
      <c r="E17" s="438"/>
      <c r="F17" s="453">
        <f>SUM('1.000 - Arch. stav. řešení'!I19:J19)</f>
        <v>0</v>
      </c>
      <c r="G17" s="454"/>
      <c r="H17" s="453">
        <f>F17*1.21</f>
        <v>0</v>
      </c>
      <c r="I17" s="455"/>
    </row>
    <row r="18" spans="1:9" ht="14.25">
      <c r="A18" s="436" t="s">
        <v>130</v>
      </c>
      <c r="B18" s="437"/>
      <c r="C18" s="437"/>
      <c r="D18" s="437"/>
      <c r="E18" s="438"/>
      <c r="F18" s="456">
        <f>SUM('Ohřev bazénové vody'!I19:J19)</f>
        <v>0</v>
      </c>
      <c r="G18" s="457"/>
      <c r="H18" s="456">
        <f t="shared" ref="H18:H23" si="0">F18*1.21</f>
        <v>0</v>
      </c>
      <c r="I18" s="458"/>
    </row>
    <row r="19" spans="1:9" ht="14.25">
      <c r="A19" s="436" t="s">
        <v>52</v>
      </c>
      <c r="B19" s="437"/>
      <c r="C19" s="437"/>
      <c r="D19" s="437"/>
      <c r="E19" s="438"/>
      <c r="F19" s="439">
        <f>SUM('4.300 - Vzduchotechnika'!I19:J19)</f>
        <v>0</v>
      </c>
      <c r="G19" s="440"/>
      <c r="H19" s="439">
        <f t="shared" si="0"/>
        <v>0</v>
      </c>
      <c r="I19" s="441"/>
    </row>
    <row r="20" spans="1:9" ht="14.25">
      <c r="A20" s="436" t="s">
        <v>74</v>
      </c>
      <c r="B20" s="437"/>
      <c r="C20" s="437"/>
      <c r="D20" s="437"/>
      <c r="E20" s="438"/>
      <c r="F20" s="442">
        <f>SUM('4.700 - Silnoproud'!I19:J19)</f>
        <v>0</v>
      </c>
      <c r="G20" s="443"/>
      <c r="H20" s="442">
        <f t="shared" si="0"/>
        <v>0</v>
      </c>
      <c r="I20" s="444"/>
    </row>
    <row r="21" spans="1:9" ht="14.25">
      <c r="A21" s="430" t="s">
        <v>75</v>
      </c>
      <c r="B21" s="445"/>
      <c r="C21" s="445"/>
      <c r="D21" s="445"/>
      <c r="E21" s="446"/>
      <c r="F21" s="447">
        <f>SUM('4.900 - Měření a Regulace'!I19:J19)</f>
        <v>0</v>
      </c>
      <c r="G21" s="448"/>
      <c r="H21" s="447">
        <f t="shared" si="0"/>
        <v>0</v>
      </c>
      <c r="I21" s="449"/>
    </row>
    <row r="22" spans="1:9" ht="14.25">
      <c r="A22" s="105" t="s">
        <v>76</v>
      </c>
      <c r="B22" s="47"/>
      <c r="C22" s="47"/>
      <c r="D22" s="47"/>
      <c r="E22" s="106"/>
      <c r="F22" s="450">
        <f>SUM('5.100 - Tech. bazénů, atrakce'!I19:J19)</f>
        <v>0</v>
      </c>
      <c r="G22" s="451"/>
      <c r="H22" s="450">
        <f>F22*1.21</f>
        <v>0</v>
      </c>
      <c r="I22" s="452"/>
    </row>
    <row r="23" spans="1:9" ht="14.25">
      <c r="A23" s="430" t="s">
        <v>77</v>
      </c>
      <c r="B23" s="431"/>
      <c r="C23" s="431"/>
      <c r="D23" s="431"/>
      <c r="E23" s="432"/>
      <c r="F23" s="433">
        <f>SUM('5.200 - Tech. úpravy vody'!I19:J19)</f>
        <v>0</v>
      </c>
      <c r="G23" s="434"/>
      <c r="H23" s="433">
        <f t="shared" si="0"/>
        <v>0</v>
      </c>
      <c r="I23" s="435"/>
    </row>
    <row r="24" spans="1:9" ht="14.25">
      <c r="A24" s="427"/>
      <c r="B24" s="428"/>
      <c r="C24" s="428"/>
      <c r="D24" s="428"/>
      <c r="E24" s="429"/>
      <c r="F24" s="418"/>
      <c r="G24" s="419"/>
      <c r="H24" s="418"/>
      <c r="I24" s="420"/>
    </row>
    <row r="25" spans="1:9" ht="14.25">
      <c r="A25" s="415"/>
      <c r="B25" s="416"/>
      <c r="C25" s="416"/>
      <c r="D25" s="416"/>
      <c r="E25" s="417"/>
      <c r="F25" s="418"/>
      <c r="G25" s="419"/>
      <c r="H25" s="418"/>
      <c r="I25" s="420"/>
    </row>
    <row r="26" spans="1:9" ht="14.25">
      <c r="A26" s="415"/>
      <c r="B26" s="416"/>
      <c r="C26" s="416"/>
      <c r="D26" s="416"/>
      <c r="E26" s="417"/>
      <c r="F26" s="418"/>
      <c r="G26" s="419"/>
      <c r="H26" s="418"/>
      <c r="I26" s="420"/>
    </row>
    <row r="27" spans="1:9" ht="15">
      <c r="A27" s="421"/>
      <c r="B27" s="422"/>
      <c r="C27" s="422"/>
      <c r="D27" s="422"/>
      <c r="E27" s="423"/>
      <c r="F27" s="424"/>
      <c r="G27" s="425"/>
      <c r="H27" s="424"/>
      <c r="I27" s="426"/>
    </row>
    <row r="28" spans="1:9" ht="14.25">
      <c r="A28" s="403"/>
      <c r="B28" s="404"/>
      <c r="C28" s="404"/>
      <c r="D28" s="404"/>
      <c r="E28" s="404"/>
      <c r="F28" s="405"/>
      <c r="G28" s="405"/>
      <c r="H28" s="405"/>
      <c r="I28" s="406"/>
    </row>
    <row r="29" spans="1:9" ht="17.25" thickBot="1">
      <c r="A29" s="107"/>
      <c r="B29" s="108"/>
      <c r="C29" s="108"/>
      <c r="D29" s="108"/>
      <c r="E29" s="109"/>
      <c r="F29" s="407"/>
      <c r="G29" s="408"/>
      <c r="H29" s="408"/>
      <c r="I29" s="110"/>
    </row>
    <row r="30" spans="1:9" ht="15.75" thickBot="1">
      <c r="A30" s="409" t="s">
        <v>54</v>
      </c>
      <c r="B30" s="410"/>
      <c r="C30" s="410"/>
      <c r="D30" s="410"/>
      <c r="E30" s="411"/>
      <c r="F30" s="412">
        <f>SUM(F16+F27)</f>
        <v>0</v>
      </c>
      <c r="G30" s="413"/>
      <c r="H30" s="414">
        <f>SUM(H16+H27)</f>
        <v>0</v>
      </c>
      <c r="I30" s="413"/>
    </row>
    <row r="31" spans="1:9" ht="15">
      <c r="A31" s="398"/>
      <c r="B31" s="399"/>
      <c r="C31" s="399"/>
      <c r="D31" s="399"/>
      <c r="E31" s="399"/>
      <c r="F31" s="400"/>
      <c r="G31" s="400"/>
      <c r="H31" s="400"/>
      <c r="I31" s="401"/>
    </row>
    <row r="32" spans="1:9">
      <c r="A32" s="3"/>
      <c r="B32" s="16"/>
      <c r="C32" s="16"/>
      <c r="D32" s="16"/>
      <c r="E32" s="16"/>
      <c r="F32" s="27"/>
      <c r="G32" s="16"/>
      <c r="H32" s="27"/>
      <c r="I32" s="68"/>
    </row>
    <row r="33" spans="1:9">
      <c r="A33" s="69"/>
      <c r="B33" s="70" t="s">
        <v>35</v>
      </c>
      <c r="C33" s="289" t="s">
        <v>36</v>
      </c>
      <c r="D33" s="289"/>
      <c r="E33" s="70" t="s">
        <v>37</v>
      </c>
      <c r="F33" s="71"/>
      <c r="G33" s="191">
        <v>43951</v>
      </c>
      <c r="H33" s="71"/>
      <c r="I33" s="68"/>
    </row>
    <row r="34" spans="1:9">
      <c r="A34" s="3"/>
      <c r="B34" s="16"/>
      <c r="C34" s="16"/>
      <c r="D34" s="16"/>
      <c r="E34" s="16"/>
      <c r="F34" s="27"/>
      <c r="G34" s="16"/>
      <c r="H34" s="27"/>
      <c r="I34" s="68"/>
    </row>
    <row r="35" spans="1:9">
      <c r="A35" s="72"/>
      <c r="B35" s="73"/>
      <c r="C35" s="74"/>
      <c r="D35" s="74"/>
      <c r="E35" s="73"/>
      <c r="F35" s="75"/>
      <c r="G35" s="74"/>
      <c r="H35" s="75"/>
      <c r="I35" s="76"/>
    </row>
    <row r="36" spans="1:9">
      <c r="A36" s="3"/>
      <c r="B36" s="16"/>
      <c r="C36" s="402" t="s">
        <v>110</v>
      </c>
      <c r="D36" s="402"/>
      <c r="E36" s="16"/>
      <c r="F36" s="27"/>
      <c r="G36" s="78" t="s">
        <v>38</v>
      </c>
      <c r="H36" s="27"/>
      <c r="I36" s="68"/>
    </row>
    <row r="37" spans="1:9" ht="13.5" thickBot="1">
      <c r="A37" s="79"/>
      <c r="B37" s="80"/>
      <c r="C37" s="80"/>
      <c r="D37" s="80"/>
      <c r="E37" s="80"/>
      <c r="F37" s="81"/>
      <c r="G37" s="80"/>
      <c r="H37" s="81"/>
      <c r="I37" s="82"/>
    </row>
  </sheetData>
  <sheetProtection password="DC05" sheet="1" objects="1" scenarios="1"/>
  <mergeCells count="57">
    <mergeCell ref="C13:F13"/>
    <mergeCell ref="A1:I1"/>
    <mergeCell ref="C2:I2"/>
    <mergeCell ref="C3:I3"/>
    <mergeCell ref="C11:F11"/>
    <mergeCell ref="C12:F12"/>
    <mergeCell ref="A15:C15"/>
    <mergeCell ref="D15:E15"/>
    <mergeCell ref="F15:G15"/>
    <mergeCell ref="H15:I15"/>
    <mergeCell ref="A16:E16"/>
    <mergeCell ref="F16:G16"/>
    <mergeCell ref="H16:I16"/>
    <mergeCell ref="A17:E17"/>
    <mergeCell ref="F17:G17"/>
    <mergeCell ref="H17:I17"/>
    <mergeCell ref="A18:E18"/>
    <mergeCell ref="F18:G18"/>
    <mergeCell ref="H18:I18"/>
    <mergeCell ref="A23:E23"/>
    <mergeCell ref="F23:G23"/>
    <mergeCell ref="H23:I23"/>
    <mergeCell ref="A19:E19"/>
    <mergeCell ref="F19:G19"/>
    <mergeCell ref="H19:I19"/>
    <mergeCell ref="A20:E20"/>
    <mergeCell ref="F20:G20"/>
    <mergeCell ref="H20:I20"/>
    <mergeCell ref="A21:E21"/>
    <mergeCell ref="F21:G21"/>
    <mergeCell ref="H21:I21"/>
    <mergeCell ref="F22:G22"/>
    <mergeCell ref="H22:I22"/>
    <mergeCell ref="A24:E24"/>
    <mergeCell ref="F24:G24"/>
    <mergeCell ref="H24:I24"/>
    <mergeCell ref="A25:E25"/>
    <mergeCell ref="F25:G25"/>
    <mergeCell ref="H25:I25"/>
    <mergeCell ref="A26:E26"/>
    <mergeCell ref="F26:G26"/>
    <mergeCell ref="H26:I26"/>
    <mergeCell ref="A27:E27"/>
    <mergeCell ref="F27:G27"/>
    <mergeCell ref="H27:I27"/>
    <mergeCell ref="A31:E31"/>
    <mergeCell ref="F31:G31"/>
    <mergeCell ref="H31:I31"/>
    <mergeCell ref="C36:D36"/>
    <mergeCell ref="A28:E28"/>
    <mergeCell ref="F28:G28"/>
    <mergeCell ref="H28:I28"/>
    <mergeCell ref="F29:H29"/>
    <mergeCell ref="A30:E30"/>
    <mergeCell ref="F30:G30"/>
    <mergeCell ref="H30:I30"/>
    <mergeCell ref="C33:D3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M23" sqref="M23"/>
    </sheetView>
  </sheetViews>
  <sheetFormatPr defaultColWidth="9" defaultRowHeight="12.75"/>
  <cols>
    <col min="1" max="1" width="8.42578125" style="2" hidden="1" customWidth="1"/>
    <col min="2" max="2" width="9.140625" style="2" customWidth="1"/>
    <col min="3" max="3" width="7.42578125" style="2" customWidth="1"/>
    <col min="4" max="4" width="13.42578125" style="2" customWidth="1"/>
    <col min="5" max="5" width="12.140625" style="2" customWidth="1"/>
    <col min="6" max="6" width="11.42578125" style="2" customWidth="1"/>
    <col min="7" max="7" width="12.7109375" style="101" customWidth="1"/>
    <col min="8" max="8" width="12.7109375" style="2" customWidth="1"/>
    <col min="9" max="9" width="12.7109375" style="101" customWidth="1"/>
    <col min="10" max="10" width="6.7109375" style="101" customWidth="1"/>
    <col min="11" max="11" width="4.28515625" style="2" customWidth="1"/>
    <col min="12" max="15" width="10.7109375" style="2" customWidth="1"/>
    <col min="16" max="16384" width="9" style="2"/>
  </cols>
  <sheetData>
    <row r="1" spans="1:15" ht="33.75" customHeight="1">
      <c r="A1" s="1" t="s">
        <v>0</v>
      </c>
      <c r="B1" s="471" t="s">
        <v>102</v>
      </c>
      <c r="C1" s="472"/>
      <c r="D1" s="472"/>
      <c r="E1" s="472"/>
      <c r="F1" s="472"/>
      <c r="G1" s="472"/>
      <c r="H1" s="472"/>
      <c r="I1" s="472"/>
      <c r="J1" s="473"/>
    </row>
    <row r="2" spans="1:15" ht="23.25" customHeight="1">
      <c r="A2" s="3"/>
      <c r="B2" s="4" t="s">
        <v>1</v>
      </c>
      <c r="C2" s="5"/>
      <c r="D2" s="474" t="s">
        <v>55</v>
      </c>
      <c r="E2" s="475"/>
      <c r="F2" s="475"/>
      <c r="G2" s="475"/>
      <c r="H2" s="475"/>
      <c r="I2" s="475"/>
      <c r="J2" s="476"/>
      <c r="O2" s="6"/>
    </row>
    <row r="3" spans="1:15" ht="23.25" hidden="1" customHeight="1">
      <c r="A3" s="3"/>
      <c r="B3" s="7" t="s">
        <v>3</v>
      </c>
      <c r="C3" s="8"/>
      <c r="D3" s="477"/>
      <c r="E3" s="478"/>
      <c r="F3" s="478"/>
      <c r="G3" s="478"/>
      <c r="H3" s="478"/>
      <c r="I3" s="478"/>
      <c r="J3" s="479"/>
    </row>
    <row r="4" spans="1:15" ht="23.25" hidden="1" customHeight="1">
      <c r="A4" s="3"/>
      <c r="B4" s="9" t="s">
        <v>4</v>
      </c>
      <c r="C4" s="10"/>
      <c r="D4" s="11"/>
      <c r="E4" s="11"/>
      <c r="F4" s="12"/>
      <c r="G4" s="13"/>
      <c r="H4" s="12"/>
      <c r="I4" s="13"/>
      <c r="J4" s="14"/>
    </row>
    <row r="5" spans="1:15" ht="24" customHeight="1">
      <c r="A5" s="3"/>
      <c r="B5" s="15" t="s">
        <v>5</v>
      </c>
      <c r="C5" s="16"/>
      <c r="D5" s="122" t="s">
        <v>56</v>
      </c>
      <c r="E5" s="17"/>
      <c r="F5" s="17"/>
      <c r="G5" s="17"/>
      <c r="H5" s="18" t="s">
        <v>6</v>
      </c>
      <c r="I5" s="122" t="s">
        <v>57</v>
      </c>
      <c r="J5" s="19"/>
    </row>
    <row r="6" spans="1:15" ht="15.75" customHeight="1">
      <c r="A6" s="3"/>
      <c r="B6" s="20"/>
      <c r="C6" s="17"/>
      <c r="D6" s="122" t="s">
        <v>59</v>
      </c>
      <c r="E6" s="17"/>
      <c r="F6" s="17"/>
      <c r="G6" s="17"/>
      <c r="H6" s="18" t="s">
        <v>7</v>
      </c>
      <c r="I6" s="122" t="s">
        <v>58</v>
      </c>
      <c r="J6" s="19"/>
    </row>
    <row r="7" spans="1:15" ht="15.75" customHeight="1">
      <c r="A7" s="3"/>
      <c r="B7" s="21"/>
      <c r="C7" s="22" t="s">
        <v>61</v>
      </c>
      <c r="D7" s="121" t="s">
        <v>60</v>
      </c>
      <c r="E7" s="23"/>
      <c r="F7" s="23"/>
      <c r="G7" s="23"/>
      <c r="H7" s="24"/>
      <c r="I7" s="23"/>
      <c r="J7" s="25"/>
    </row>
    <row r="8" spans="1:15" ht="24" hidden="1" customHeight="1">
      <c r="A8" s="3"/>
      <c r="B8" s="15" t="s">
        <v>9</v>
      </c>
      <c r="C8" s="16"/>
      <c r="D8" s="26"/>
      <c r="E8" s="16"/>
      <c r="F8" s="16"/>
      <c r="G8" s="27"/>
      <c r="H8" s="18" t="s">
        <v>6</v>
      </c>
      <c r="I8" s="28"/>
      <c r="J8" s="19"/>
    </row>
    <row r="9" spans="1:15" ht="15.75" hidden="1" customHeight="1">
      <c r="A9" s="3"/>
      <c r="B9" s="3"/>
      <c r="C9" s="16"/>
      <c r="D9" s="26"/>
      <c r="E9" s="16"/>
      <c r="F9" s="16"/>
      <c r="G9" s="27"/>
      <c r="H9" s="18" t="s">
        <v>7</v>
      </c>
      <c r="I9" s="28"/>
      <c r="J9" s="19"/>
    </row>
    <row r="10" spans="1:15" ht="15.75" hidden="1" customHeight="1">
      <c r="A10" s="3"/>
      <c r="B10" s="29"/>
      <c r="C10" s="30"/>
      <c r="D10" s="31"/>
      <c r="E10" s="32"/>
      <c r="F10" s="32"/>
      <c r="G10" s="120"/>
      <c r="H10" s="120"/>
      <c r="I10" s="34"/>
      <c r="J10" s="25"/>
    </row>
    <row r="11" spans="1:15" ht="24" customHeight="1">
      <c r="A11" s="3"/>
      <c r="B11" s="35" t="s">
        <v>9</v>
      </c>
      <c r="C11" s="16"/>
      <c r="D11" s="508" t="s">
        <v>10</v>
      </c>
      <c r="E11" s="508"/>
      <c r="F11" s="508"/>
      <c r="G11" s="508"/>
      <c r="H11" s="18" t="s">
        <v>6</v>
      </c>
      <c r="I11" s="122" t="s">
        <v>11</v>
      </c>
      <c r="J11" s="19"/>
    </row>
    <row r="12" spans="1:15" ht="15.75" customHeight="1">
      <c r="A12" s="3"/>
      <c r="B12" s="20"/>
      <c r="C12" s="17"/>
      <c r="D12" s="509" t="s">
        <v>12</v>
      </c>
      <c r="E12" s="509"/>
      <c r="F12" s="509"/>
      <c r="G12" s="509"/>
      <c r="H12" s="18" t="s">
        <v>7</v>
      </c>
      <c r="I12" s="122" t="s">
        <v>13</v>
      </c>
      <c r="J12" s="19"/>
    </row>
    <row r="13" spans="1:15" ht="15.75" customHeight="1">
      <c r="A13" s="3"/>
      <c r="B13" s="21"/>
      <c r="C13" s="22" t="s">
        <v>14</v>
      </c>
      <c r="D13" s="507" t="s">
        <v>15</v>
      </c>
      <c r="E13" s="507"/>
      <c r="F13" s="507"/>
      <c r="G13" s="507"/>
      <c r="H13" s="38"/>
      <c r="I13" s="23"/>
      <c r="J13" s="25"/>
    </row>
    <row r="14" spans="1:15" ht="24" customHeight="1">
      <c r="A14" s="3"/>
      <c r="B14" s="39" t="s">
        <v>16</v>
      </c>
      <c r="C14" s="40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3"/>
      <c r="B15" s="116"/>
      <c r="C15" s="117"/>
      <c r="D15" s="27"/>
      <c r="E15" s="502"/>
      <c r="F15" s="502"/>
      <c r="G15" s="503"/>
      <c r="H15" s="503"/>
      <c r="I15" s="503"/>
      <c r="J15" s="504"/>
    </row>
    <row r="16" spans="1:15" ht="23.25" customHeight="1">
      <c r="A16" s="44" t="s">
        <v>20</v>
      </c>
      <c r="B16" s="115"/>
      <c r="C16" s="57"/>
      <c r="D16" s="16"/>
      <c r="E16" s="505"/>
      <c r="F16" s="505"/>
      <c r="G16" s="505"/>
      <c r="H16" s="505"/>
      <c r="I16" s="505"/>
      <c r="J16" s="506"/>
    </row>
    <row r="17" spans="1:10" ht="23.25" customHeight="1">
      <c r="A17" s="44" t="s">
        <v>21</v>
      </c>
      <c r="B17" s="114"/>
      <c r="C17" s="123"/>
      <c r="D17" s="53"/>
      <c r="E17" s="499"/>
      <c r="F17" s="499"/>
      <c r="G17" s="499"/>
      <c r="H17" s="499"/>
      <c r="I17" s="499"/>
      <c r="J17" s="500"/>
    </row>
    <row r="18" spans="1:10" ht="23.25" customHeight="1">
      <c r="A18" s="44" t="s">
        <v>22</v>
      </c>
      <c r="B18" s="45" t="s">
        <v>18</v>
      </c>
      <c r="C18" s="119"/>
      <c r="D18" s="46"/>
      <c r="E18" s="492"/>
      <c r="F18" s="493"/>
      <c r="G18" s="492"/>
      <c r="H18" s="493"/>
      <c r="I18" s="492" t="s">
        <v>19</v>
      </c>
      <c r="J18" s="501"/>
    </row>
    <row r="19" spans="1:10" ht="23.25" customHeight="1">
      <c r="A19" s="44" t="s">
        <v>23</v>
      </c>
      <c r="B19" s="251" t="s">
        <v>86</v>
      </c>
      <c r="C19" s="252"/>
      <c r="D19" s="253"/>
      <c r="E19" s="492"/>
      <c r="F19" s="493"/>
      <c r="G19" s="492"/>
      <c r="H19" s="493"/>
      <c r="I19" s="372">
        <v>0</v>
      </c>
      <c r="J19" s="373"/>
    </row>
    <row r="20" spans="1:10" ht="23.25" customHeight="1">
      <c r="A20" s="44" t="s">
        <v>24</v>
      </c>
      <c r="B20" s="111"/>
      <c r="C20" s="112"/>
      <c r="D20" s="113"/>
      <c r="E20" s="494"/>
      <c r="F20" s="494"/>
      <c r="G20" s="494"/>
      <c r="H20" s="494"/>
      <c r="I20" s="494"/>
      <c r="J20" s="495"/>
    </row>
    <row r="21" spans="1:10" ht="23.25" customHeight="1">
      <c r="A21" s="3"/>
      <c r="B21" s="20"/>
      <c r="C21" s="28"/>
      <c r="D21" s="73"/>
      <c r="E21" s="496"/>
      <c r="F21" s="496"/>
      <c r="G21" s="496"/>
      <c r="H21" s="496"/>
      <c r="I21" s="496"/>
      <c r="J21" s="497"/>
    </row>
    <row r="22" spans="1:10" ht="33" customHeight="1">
      <c r="A22" s="3"/>
      <c r="B22" s="29" t="s">
        <v>25</v>
      </c>
      <c r="C22" s="123"/>
      <c r="D22" s="53"/>
      <c r="E22" s="118"/>
      <c r="F22" s="55"/>
      <c r="G22" s="23"/>
      <c r="H22" s="23"/>
      <c r="I22" s="23"/>
      <c r="J22" s="56"/>
    </row>
    <row r="23" spans="1:10" ht="23.25" customHeight="1">
      <c r="A23" s="3"/>
      <c r="B23" s="50" t="s">
        <v>26</v>
      </c>
      <c r="C23" s="119"/>
      <c r="D23" s="46"/>
      <c r="E23" s="51">
        <v>15</v>
      </c>
      <c r="F23" s="48" t="s">
        <v>27</v>
      </c>
      <c r="G23" s="490">
        <v>0</v>
      </c>
      <c r="H23" s="491"/>
      <c r="I23" s="491"/>
      <c r="J23" s="49" t="str">
        <f t="shared" ref="J23:J28" si="0">Mena</f>
        <v>CZK</v>
      </c>
    </row>
    <row r="24" spans="1:10" ht="23.25" customHeight="1">
      <c r="A24" s="3"/>
      <c r="B24" s="50" t="s">
        <v>28</v>
      </c>
      <c r="C24" s="119"/>
      <c r="D24" s="46"/>
      <c r="E24" s="51">
        <f>SazbaDPH1</f>
        <v>15</v>
      </c>
      <c r="F24" s="48" t="s">
        <v>27</v>
      </c>
      <c r="G24" s="424">
        <v>0</v>
      </c>
      <c r="H24" s="498"/>
      <c r="I24" s="498"/>
      <c r="J24" s="49" t="str">
        <f t="shared" si="0"/>
        <v>CZK</v>
      </c>
    </row>
    <row r="25" spans="1:10" ht="23.25" customHeight="1">
      <c r="A25" s="3"/>
      <c r="B25" s="50" t="s">
        <v>29</v>
      </c>
      <c r="C25" s="119"/>
      <c r="D25" s="46"/>
      <c r="E25" s="51">
        <v>21</v>
      </c>
      <c r="F25" s="48" t="s">
        <v>27</v>
      </c>
      <c r="G25" s="490">
        <f>I19</f>
        <v>0</v>
      </c>
      <c r="H25" s="491"/>
      <c r="I25" s="491"/>
      <c r="J25" s="49" t="str">
        <f t="shared" si="0"/>
        <v>CZK</v>
      </c>
    </row>
    <row r="26" spans="1:10" ht="23.25" customHeight="1">
      <c r="A26" s="3"/>
      <c r="B26" s="52" t="s">
        <v>30</v>
      </c>
      <c r="C26" s="123"/>
      <c r="D26" s="53"/>
      <c r="E26" s="54">
        <f>SazbaDPH2</f>
        <v>21</v>
      </c>
      <c r="F26" s="55" t="s">
        <v>27</v>
      </c>
      <c r="G26" s="483">
        <f>ZakladDPHZakl*1.21-ZakladDPHZakl</f>
        <v>0</v>
      </c>
      <c r="H26" s="484"/>
      <c r="I26" s="484"/>
      <c r="J26" s="56" t="str">
        <f t="shared" si="0"/>
        <v>CZK</v>
      </c>
    </row>
    <row r="27" spans="1:10" ht="23.25" customHeight="1" thickBot="1">
      <c r="A27" s="3"/>
      <c r="B27" s="35" t="s">
        <v>31</v>
      </c>
      <c r="C27" s="57"/>
      <c r="D27" s="58"/>
      <c r="E27" s="57"/>
      <c r="F27" s="59"/>
      <c r="G27" s="485">
        <f>CenaCelkem-DPHZakl-ZakladDPHZakl</f>
        <v>0</v>
      </c>
      <c r="H27" s="485"/>
      <c r="I27" s="485"/>
      <c r="J27" s="60" t="str">
        <f t="shared" si="0"/>
        <v>CZK</v>
      </c>
    </row>
    <row r="28" spans="1:10" ht="27.75" hidden="1" customHeight="1" thickBot="1">
      <c r="A28" s="3"/>
      <c r="B28" s="61" t="s">
        <v>32</v>
      </c>
      <c r="C28" s="62"/>
      <c r="D28" s="62"/>
      <c r="E28" s="63"/>
      <c r="F28" s="64"/>
      <c r="G28" s="486">
        <v>22170584.289999999</v>
      </c>
      <c r="H28" s="487"/>
      <c r="I28" s="487"/>
      <c r="J28" s="65" t="str">
        <f t="shared" si="0"/>
        <v>CZK</v>
      </c>
    </row>
    <row r="29" spans="1:10" ht="27.75" customHeight="1" thickBot="1">
      <c r="A29" s="3"/>
      <c r="B29" s="61" t="s">
        <v>33</v>
      </c>
      <c r="C29" s="66"/>
      <c r="D29" s="66"/>
      <c r="E29" s="66"/>
      <c r="F29" s="66"/>
      <c r="G29" s="486">
        <f>ROUND(SUM(ZakladDPHZakl+DPHZakl),0)</f>
        <v>0</v>
      </c>
      <c r="H29" s="486"/>
      <c r="I29" s="486"/>
      <c r="J29" s="67" t="s">
        <v>34</v>
      </c>
    </row>
    <row r="30" spans="1:10" ht="12.75" customHeight="1">
      <c r="A30" s="3"/>
      <c r="B30" s="3"/>
      <c r="C30" s="16"/>
      <c r="D30" s="16"/>
      <c r="E30" s="16"/>
      <c r="F30" s="16"/>
      <c r="G30" s="27"/>
      <c r="H30" s="16"/>
      <c r="I30" s="27"/>
      <c r="J30" s="68"/>
    </row>
    <row r="31" spans="1:10" ht="30" customHeight="1">
      <c r="A31" s="3"/>
      <c r="B31" s="3"/>
      <c r="C31" s="16"/>
      <c r="D31" s="16"/>
      <c r="E31" s="16"/>
      <c r="F31" s="16"/>
      <c r="G31" s="27"/>
      <c r="H31" s="16"/>
      <c r="I31" s="27"/>
      <c r="J31" s="68"/>
    </row>
    <row r="32" spans="1:10" ht="18.75" customHeight="1">
      <c r="A32" s="3"/>
      <c r="B32" s="69"/>
      <c r="C32" s="70" t="s">
        <v>35</v>
      </c>
      <c r="D32" s="190" t="s">
        <v>36</v>
      </c>
      <c r="E32" s="71"/>
      <c r="F32" s="70" t="s">
        <v>37</v>
      </c>
      <c r="G32" s="71"/>
      <c r="H32" s="250">
        <v>43951</v>
      </c>
      <c r="I32" s="71"/>
      <c r="J32" s="68"/>
    </row>
    <row r="33" spans="1:10" ht="47.25" customHeight="1">
      <c r="A33" s="3"/>
      <c r="B33" s="3"/>
      <c r="C33" s="16"/>
      <c r="D33" s="16"/>
      <c r="E33" s="16"/>
      <c r="F33" s="16"/>
      <c r="G33" s="27"/>
      <c r="H33" s="16"/>
      <c r="I33" s="27"/>
      <c r="J33" s="68"/>
    </row>
    <row r="34" spans="1:10" s="77" customFormat="1" ht="18.75" customHeight="1">
      <c r="A34" s="72"/>
      <c r="B34" s="72"/>
      <c r="C34" s="73"/>
      <c r="D34" s="74"/>
      <c r="E34" s="74"/>
      <c r="F34" s="73"/>
      <c r="G34" s="75"/>
      <c r="H34" s="74"/>
      <c r="I34" s="75"/>
      <c r="J34" s="76"/>
    </row>
    <row r="35" spans="1:10" ht="12.75" customHeight="1">
      <c r="A35" s="3"/>
      <c r="B35" s="3"/>
      <c r="C35" s="16"/>
      <c r="D35" s="402" t="s">
        <v>110</v>
      </c>
      <c r="E35" s="402"/>
      <c r="F35" s="16"/>
      <c r="G35" s="27"/>
      <c r="H35" s="78" t="s">
        <v>38</v>
      </c>
      <c r="I35" s="27"/>
      <c r="J35" s="68"/>
    </row>
    <row r="36" spans="1:10" ht="13.5" customHeight="1" thickBot="1">
      <c r="A36" s="79"/>
      <c r="B36" s="79"/>
      <c r="C36" s="80"/>
      <c r="D36" s="80"/>
      <c r="E36" s="80"/>
      <c r="F36" s="80"/>
      <c r="G36" s="81"/>
      <c r="H36" s="80"/>
      <c r="I36" s="81"/>
      <c r="J36" s="82"/>
    </row>
    <row r="37" spans="1:10" ht="27" hidden="1" customHeight="1">
      <c r="B37" s="83" t="s">
        <v>39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40</v>
      </c>
      <c r="B38" s="87" t="s">
        <v>41</v>
      </c>
      <c r="C38" s="88" t="s">
        <v>42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43</v>
      </c>
      <c r="I38" s="91" t="s">
        <v>44</v>
      </c>
      <c r="J38" s="92" t="s">
        <v>27</v>
      </c>
    </row>
    <row r="39" spans="1:10" ht="25.5" hidden="1" customHeight="1">
      <c r="A39" s="86">
        <v>0</v>
      </c>
      <c r="B39" s="93" t="s">
        <v>45</v>
      </c>
      <c r="C39" s="488" t="s">
        <v>2</v>
      </c>
      <c r="D39" s="489"/>
      <c r="E39" s="489"/>
      <c r="F39" s="94">
        <v>0</v>
      </c>
      <c r="G39" s="95">
        <v>22170584.289999999</v>
      </c>
      <c r="H39" s="96">
        <v>4655823</v>
      </c>
      <c r="I39" s="96">
        <v>26826407.289999999</v>
      </c>
      <c r="J39" s="97" t="str">
        <f>IF(CenaCelkemVypocet=0,"",I39/CenaCelkemVypocet*100)</f>
        <v/>
      </c>
    </row>
    <row r="40" spans="1:10" ht="25.5" hidden="1" customHeight="1">
      <c r="A40" s="86"/>
      <c r="B40" s="480" t="s">
        <v>46</v>
      </c>
      <c r="C40" s="481"/>
      <c r="D40" s="481"/>
      <c r="E40" s="482"/>
      <c r="F40" s="98">
        <f>SUMIF(A39:A39,"=1",F39:F39)</f>
        <v>0</v>
      </c>
      <c r="G40" s="99">
        <f>SUMIF(A39:A39,"=1",G39:G39)</f>
        <v>0</v>
      </c>
      <c r="H40" s="99">
        <f>SUMIF(A39:A39,"=1",H39:H39)</f>
        <v>0</v>
      </c>
      <c r="I40" s="99">
        <f>SUMIF(A39:A39,"=1",I39:I39)</f>
        <v>0</v>
      </c>
      <c r="J40" s="100">
        <f>SUMIF(A39:A39,"=1",J39:J39)</f>
        <v>0</v>
      </c>
    </row>
    <row r="44" spans="1:10">
      <c r="F44" s="102"/>
      <c r="G44" s="103"/>
      <c r="H44" s="102"/>
      <c r="I44" s="103"/>
      <c r="J44" s="103"/>
    </row>
    <row r="45" spans="1:10">
      <c r="F45" s="102"/>
      <c r="G45" s="103"/>
      <c r="H45" s="102"/>
      <c r="I45" s="103"/>
      <c r="J45" s="103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N20" sqref="N19:N20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129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4" t="s">
        <v>128</v>
      </c>
      <c r="C19" s="255"/>
      <c r="D19" s="256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111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61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57" t="s">
        <v>62</v>
      </c>
      <c r="C19" s="258"/>
      <c r="D19" s="259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124" hidden="1" customWidth="1"/>
    <col min="2" max="2" width="9.140625" style="124" customWidth="1"/>
    <col min="3" max="3" width="7.42578125" style="124" customWidth="1"/>
    <col min="4" max="4" width="13.42578125" style="124" customWidth="1"/>
    <col min="5" max="5" width="12.140625" style="124" customWidth="1"/>
    <col min="6" max="6" width="11.42578125" style="124" customWidth="1"/>
    <col min="7" max="7" width="12.7109375" style="249" customWidth="1"/>
    <col min="8" max="8" width="12.7109375" style="124" customWidth="1"/>
    <col min="9" max="9" width="12.7109375" style="249" customWidth="1"/>
    <col min="10" max="10" width="6.7109375" style="249" customWidth="1"/>
    <col min="11" max="11" width="4.28515625" style="124" customWidth="1"/>
    <col min="12" max="15" width="10.7109375" style="124" customWidth="1"/>
    <col min="16" max="16384" width="9" style="124"/>
  </cols>
  <sheetData>
    <row r="1" spans="1:15" ht="33.75" customHeight="1">
      <c r="A1" s="192" t="s">
        <v>0</v>
      </c>
      <c r="B1" s="342" t="s">
        <v>113</v>
      </c>
      <c r="C1" s="343"/>
      <c r="D1" s="343"/>
      <c r="E1" s="343"/>
      <c r="F1" s="343"/>
      <c r="G1" s="343"/>
      <c r="H1" s="343"/>
      <c r="I1" s="343"/>
      <c r="J1" s="344"/>
    </row>
    <row r="2" spans="1:15" ht="23.25" customHeight="1">
      <c r="A2" s="152"/>
      <c r="B2" s="125" t="s">
        <v>1</v>
      </c>
      <c r="C2" s="126"/>
      <c r="D2" s="345" t="s">
        <v>55</v>
      </c>
      <c r="E2" s="346"/>
      <c r="F2" s="346"/>
      <c r="G2" s="346"/>
      <c r="H2" s="346"/>
      <c r="I2" s="346"/>
      <c r="J2" s="347"/>
      <c r="O2" s="193"/>
    </row>
    <row r="3" spans="1:15" ht="23.25" hidden="1" customHeight="1">
      <c r="A3" s="152"/>
      <c r="B3" s="127" t="s">
        <v>3</v>
      </c>
      <c r="C3" s="128"/>
      <c r="D3" s="348"/>
      <c r="E3" s="349"/>
      <c r="F3" s="349"/>
      <c r="G3" s="349"/>
      <c r="H3" s="349"/>
      <c r="I3" s="349"/>
      <c r="J3" s="350"/>
    </row>
    <row r="4" spans="1:15" ht="23.25" hidden="1" customHeight="1">
      <c r="A4" s="152"/>
      <c r="B4" s="129" t="s">
        <v>4</v>
      </c>
      <c r="C4" s="130"/>
      <c r="D4" s="131"/>
      <c r="E4" s="131"/>
      <c r="F4" s="132"/>
      <c r="G4" s="134"/>
      <c r="H4" s="132"/>
      <c r="I4" s="134"/>
      <c r="J4" s="135"/>
    </row>
    <row r="5" spans="1:15" ht="24" customHeight="1">
      <c r="A5" s="152"/>
      <c r="B5" s="136" t="s">
        <v>5</v>
      </c>
      <c r="C5" s="137"/>
      <c r="D5" s="138" t="s">
        <v>56</v>
      </c>
      <c r="E5" s="139"/>
      <c r="F5" s="139"/>
      <c r="G5" s="139"/>
      <c r="H5" s="140" t="s">
        <v>6</v>
      </c>
      <c r="I5" s="138" t="s">
        <v>57</v>
      </c>
      <c r="J5" s="141"/>
    </row>
    <row r="6" spans="1:15" ht="15.75" customHeight="1">
      <c r="A6" s="152"/>
      <c r="B6" s="142"/>
      <c r="C6" s="139"/>
      <c r="D6" s="138" t="s">
        <v>59</v>
      </c>
      <c r="E6" s="139"/>
      <c r="F6" s="139"/>
      <c r="G6" s="139"/>
      <c r="H6" s="140" t="s">
        <v>7</v>
      </c>
      <c r="I6" s="138" t="s">
        <v>58</v>
      </c>
      <c r="J6" s="141"/>
    </row>
    <row r="7" spans="1:15" ht="15.75" customHeight="1">
      <c r="A7" s="152"/>
      <c r="B7" s="143"/>
      <c r="C7" s="144" t="s">
        <v>8</v>
      </c>
      <c r="D7" s="145" t="s">
        <v>60</v>
      </c>
      <c r="E7" s="146"/>
      <c r="F7" s="146"/>
      <c r="G7" s="146"/>
      <c r="H7" s="147"/>
      <c r="I7" s="146"/>
      <c r="J7" s="148"/>
    </row>
    <row r="8" spans="1:15" ht="24" hidden="1" customHeight="1">
      <c r="A8" s="152"/>
      <c r="B8" s="136" t="s">
        <v>9</v>
      </c>
      <c r="C8" s="137"/>
      <c r="D8" s="149"/>
      <c r="E8" s="137"/>
      <c r="F8" s="137"/>
      <c r="G8" s="150"/>
      <c r="H8" s="140" t="s">
        <v>6</v>
      </c>
      <c r="I8" s="151"/>
      <c r="J8" s="141"/>
    </row>
    <row r="9" spans="1:15" ht="15.75" hidden="1" customHeight="1">
      <c r="A9" s="152"/>
      <c r="B9" s="152"/>
      <c r="C9" s="137"/>
      <c r="D9" s="149"/>
      <c r="E9" s="137"/>
      <c r="F9" s="137"/>
      <c r="G9" s="150"/>
      <c r="H9" s="140" t="s">
        <v>7</v>
      </c>
      <c r="I9" s="151"/>
      <c r="J9" s="141"/>
    </row>
    <row r="10" spans="1:15" ht="15.75" hidden="1" customHeight="1">
      <c r="A10" s="152"/>
      <c r="B10" s="153"/>
      <c r="C10" s="154"/>
      <c r="D10" s="155"/>
      <c r="E10" s="156"/>
      <c r="F10" s="156"/>
      <c r="G10" s="157"/>
      <c r="H10" s="157"/>
      <c r="I10" s="158"/>
      <c r="J10" s="148"/>
    </row>
    <row r="11" spans="1:15" ht="24" customHeight="1">
      <c r="A11" s="152"/>
      <c r="B11" s="194" t="s">
        <v>9</v>
      </c>
      <c r="C11" s="137"/>
      <c r="D11" s="385" t="s">
        <v>10</v>
      </c>
      <c r="E11" s="385"/>
      <c r="F11" s="385"/>
      <c r="G11" s="385"/>
      <c r="H11" s="140" t="s">
        <v>6</v>
      </c>
      <c r="I11" s="138" t="s">
        <v>11</v>
      </c>
      <c r="J11" s="141"/>
    </row>
    <row r="12" spans="1:15" ht="15.75" customHeight="1">
      <c r="A12" s="152"/>
      <c r="B12" s="142"/>
      <c r="C12" s="139"/>
      <c r="D12" s="386" t="s">
        <v>12</v>
      </c>
      <c r="E12" s="386"/>
      <c r="F12" s="386"/>
      <c r="G12" s="386"/>
      <c r="H12" s="140" t="s">
        <v>7</v>
      </c>
      <c r="I12" s="138" t="s">
        <v>13</v>
      </c>
      <c r="J12" s="141"/>
    </row>
    <row r="13" spans="1:15" ht="15.75" customHeight="1">
      <c r="A13" s="152"/>
      <c r="B13" s="143"/>
      <c r="C13" s="144" t="s">
        <v>14</v>
      </c>
      <c r="D13" s="384" t="s">
        <v>15</v>
      </c>
      <c r="E13" s="384"/>
      <c r="F13" s="384"/>
      <c r="G13" s="384"/>
      <c r="H13" s="159"/>
      <c r="I13" s="146"/>
      <c r="J13" s="148"/>
    </row>
    <row r="14" spans="1:15" ht="24" customHeight="1">
      <c r="A14" s="152"/>
      <c r="B14" s="160" t="s">
        <v>16</v>
      </c>
      <c r="C14" s="161"/>
      <c r="D14" s="353" t="s">
        <v>17</v>
      </c>
      <c r="E14" s="353"/>
      <c r="F14" s="353"/>
      <c r="G14" s="353"/>
      <c r="H14" s="353"/>
      <c r="I14" s="353"/>
      <c r="J14" s="354"/>
    </row>
    <row r="15" spans="1:15" ht="32.25" customHeight="1">
      <c r="A15" s="152"/>
      <c r="B15" s="195"/>
      <c r="C15" s="196"/>
      <c r="D15" s="150"/>
      <c r="E15" s="379"/>
      <c r="F15" s="379"/>
      <c r="G15" s="380"/>
      <c r="H15" s="380"/>
      <c r="I15" s="380"/>
      <c r="J15" s="381"/>
    </row>
    <row r="16" spans="1:15" ht="23.25" customHeight="1">
      <c r="A16" s="197" t="s">
        <v>20</v>
      </c>
      <c r="B16" s="198"/>
      <c r="C16" s="199"/>
      <c r="D16" s="137"/>
      <c r="E16" s="382"/>
      <c r="F16" s="382"/>
      <c r="G16" s="382"/>
      <c r="H16" s="382"/>
      <c r="I16" s="382"/>
      <c r="J16" s="383"/>
    </row>
    <row r="17" spans="1:10" ht="23.25" customHeight="1">
      <c r="A17" s="197" t="s">
        <v>21</v>
      </c>
      <c r="B17" s="200"/>
      <c r="C17" s="201"/>
      <c r="D17" s="202"/>
      <c r="E17" s="376"/>
      <c r="F17" s="376"/>
      <c r="G17" s="376"/>
      <c r="H17" s="376"/>
      <c r="I17" s="376"/>
      <c r="J17" s="377"/>
    </row>
    <row r="18" spans="1:10" ht="23.25" customHeight="1">
      <c r="A18" s="197" t="s">
        <v>22</v>
      </c>
      <c r="B18" s="203" t="s">
        <v>18</v>
      </c>
      <c r="C18" s="204"/>
      <c r="D18" s="205"/>
      <c r="E18" s="370"/>
      <c r="F18" s="371"/>
      <c r="G18" s="370"/>
      <c r="H18" s="371"/>
      <c r="I18" s="370" t="s">
        <v>19</v>
      </c>
      <c r="J18" s="378"/>
    </row>
    <row r="19" spans="1:10" ht="23.25" customHeight="1">
      <c r="A19" s="197" t="s">
        <v>23</v>
      </c>
      <c r="B19" s="260" t="s">
        <v>87</v>
      </c>
      <c r="C19" s="261"/>
      <c r="D19" s="262"/>
      <c r="E19" s="370"/>
      <c r="F19" s="371"/>
      <c r="G19" s="370"/>
      <c r="H19" s="371"/>
      <c r="I19" s="372">
        <v>0</v>
      </c>
      <c r="J19" s="373"/>
    </row>
    <row r="20" spans="1:10" ht="23.25" customHeight="1">
      <c r="A20" s="197" t="s">
        <v>24</v>
      </c>
      <c r="B20" s="206"/>
      <c r="C20" s="207"/>
      <c r="D20" s="208"/>
      <c r="E20" s="374"/>
      <c r="F20" s="374"/>
      <c r="G20" s="374"/>
      <c r="H20" s="374"/>
      <c r="I20" s="374"/>
      <c r="J20" s="375"/>
    </row>
    <row r="21" spans="1:10" ht="23.25" customHeight="1">
      <c r="A21" s="152"/>
      <c r="B21" s="142"/>
      <c r="C21" s="151"/>
      <c r="D21" s="177"/>
      <c r="E21" s="360"/>
      <c r="F21" s="360"/>
      <c r="G21" s="360"/>
      <c r="H21" s="360"/>
      <c r="I21" s="360"/>
      <c r="J21" s="361"/>
    </row>
    <row r="22" spans="1:10" ht="33" customHeight="1">
      <c r="A22" s="152"/>
      <c r="B22" s="153" t="s">
        <v>25</v>
      </c>
      <c r="C22" s="201"/>
      <c r="D22" s="202"/>
      <c r="E22" s="209"/>
      <c r="F22" s="210"/>
      <c r="G22" s="146"/>
      <c r="H22" s="146"/>
      <c r="I22" s="146"/>
      <c r="J22" s="211"/>
    </row>
    <row r="23" spans="1:10" ht="23.25" customHeight="1">
      <c r="A23" s="152"/>
      <c r="B23" s="212" t="s">
        <v>26</v>
      </c>
      <c r="C23" s="204"/>
      <c r="D23" s="205"/>
      <c r="E23" s="213">
        <v>15</v>
      </c>
      <c r="F23" s="214" t="s">
        <v>27</v>
      </c>
      <c r="G23" s="362">
        <v>0</v>
      </c>
      <c r="H23" s="363"/>
      <c r="I23" s="363"/>
      <c r="J23" s="215" t="str">
        <f t="shared" ref="J23:J28" si="0">Mena</f>
        <v>CZK</v>
      </c>
    </row>
    <row r="24" spans="1:10" ht="23.25" customHeight="1">
      <c r="A24" s="152"/>
      <c r="B24" s="212" t="s">
        <v>28</v>
      </c>
      <c r="C24" s="204"/>
      <c r="D24" s="205"/>
      <c r="E24" s="213">
        <f>SazbaDPH1</f>
        <v>15</v>
      </c>
      <c r="F24" s="214" t="s">
        <v>27</v>
      </c>
      <c r="G24" s="299">
        <v>0</v>
      </c>
      <c r="H24" s="364"/>
      <c r="I24" s="364"/>
      <c r="J24" s="215" t="str">
        <f t="shared" si="0"/>
        <v>CZK</v>
      </c>
    </row>
    <row r="25" spans="1:10" ht="23.25" customHeight="1">
      <c r="A25" s="152"/>
      <c r="B25" s="212" t="s">
        <v>29</v>
      </c>
      <c r="C25" s="204"/>
      <c r="D25" s="205"/>
      <c r="E25" s="213">
        <v>21</v>
      </c>
      <c r="F25" s="214" t="s">
        <v>27</v>
      </c>
      <c r="G25" s="362">
        <f>I19</f>
        <v>0</v>
      </c>
      <c r="H25" s="363"/>
      <c r="I25" s="363"/>
      <c r="J25" s="215" t="str">
        <f t="shared" si="0"/>
        <v>CZK</v>
      </c>
    </row>
    <row r="26" spans="1:10" ht="23.25" customHeight="1">
      <c r="A26" s="152"/>
      <c r="B26" s="216" t="s">
        <v>30</v>
      </c>
      <c r="C26" s="201"/>
      <c r="D26" s="202"/>
      <c r="E26" s="217">
        <f>SazbaDPH2</f>
        <v>21</v>
      </c>
      <c r="F26" s="210" t="s">
        <v>27</v>
      </c>
      <c r="G26" s="365">
        <f>ZakladDPHZakl*1.21-ZakladDPHZakl</f>
        <v>0</v>
      </c>
      <c r="H26" s="366"/>
      <c r="I26" s="366"/>
      <c r="J26" s="211" t="str">
        <f t="shared" si="0"/>
        <v>CZK</v>
      </c>
    </row>
    <row r="27" spans="1:10" ht="23.25" customHeight="1" thickBot="1">
      <c r="A27" s="152"/>
      <c r="B27" s="194" t="s">
        <v>31</v>
      </c>
      <c r="C27" s="199"/>
      <c r="D27" s="218"/>
      <c r="E27" s="199"/>
      <c r="F27" s="219"/>
      <c r="G27" s="367">
        <f>CenaCelkem-DPHZakl-ZakladDPHZakl</f>
        <v>0</v>
      </c>
      <c r="H27" s="367"/>
      <c r="I27" s="367"/>
      <c r="J27" s="220" t="str">
        <f t="shared" si="0"/>
        <v>CZK</v>
      </c>
    </row>
    <row r="28" spans="1:10" ht="27.75" hidden="1" customHeight="1" thickBot="1">
      <c r="A28" s="152"/>
      <c r="B28" s="221" t="s">
        <v>32</v>
      </c>
      <c r="C28" s="222"/>
      <c r="D28" s="222"/>
      <c r="E28" s="223"/>
      <c r="F28" s="224"/>
      <c r="G28" s="368">
        <v>22170584.289999999</v>
      </c>
      <c r="H28" s="369"/>
      <c r="I28" s="369"/>
      <c r="J28" s="225" t="str">
        <f t="shared" si="0"/>
        <v>CZK</v>
      </c>
    </row>
    <row r="29" spans="1:10" ht="27.75" customHeight="1" thickBot="1">
      <c r="A29" s="152"/>
      <c r="B29" s="221" t="s">
        <v>33</v>
      </c>
      <c r="C29" s="226"/>
      <c r="D29" s="226"/>
      <c r="E29" s="226"/>
      <c r="F29" s="226"/>
      <c r="G29" s="368">
        <f>ROUND(SUM(ZakladDPHZakl+DPHZakl),0)</f>
        <v>0</v>
      </c>
      <c r="H29" s="368"/>
      <c r="I29" s="368"/>
      <c r="J29" s="227" t="s">
        <v>34</v>
      </c>
    </row>
    <row r="30" spans="1:10" ht="12.75" customHeight="1">
      <c r="A30" s="152"/>
      <c r="B30" s="152"/>
      <c r="C30" s="137"/>
      <c r="D30" s="137"/>
      <c r="E30" s="137"/>
      <c r="F30" s="137"/>
      <c r="G30" s="150"/>
      <c r="H30" s="137"/>
      <c r="I30" s="150"/>
      <c r="J30" s="172"/>
    </row>
    <row r="31" spans="1:10" ht="30" customHeight="1">
      <c r="A31" s="152"/>
      <c r="B31" s="152"/>
      <c r="C31" s="137"/>
      <c r="D31" s="137"/>
      <c r="E31" s="137"/>
      <c r="F31" s="137"/>
      <c r="G31" s="150"/>
      <c r="H31" s="137"/>
      <c r="I31" s="150"/>
      <c r="J31" s="172"/>
    </row>
    <row r="32" spans="1:10" ht="18.75" customHeight="1">
      <c r="A32" s="152"/>
      <c r="B32" s="173"/>
      <c r="C32" s="174" t="s">
        <v>35</v>
      </c>
      <c r="D32" s="190" t="s">
        <v>36</v>
      </c>
      <c r="E32" s="175"/>
      <c r="F32" s="174" t="s">
        <v>37</v>
      </c>
      <c r="G32" s="175"/>
      <c r="H32" s="250">
        <v>43951</v>
      </c>
      <c r="I32" s="175"/>
      <c r="J32" s="172"/>
    </row>
    <row r="33" spans="1:10" ht="47.25" customHeight="1">
      <c r="A33" s="152"/>
      <c r="B33" s="152"/>
      <c r="C33" s="137"/>
      <c r="D33" s="137"/>
      <c r="E33" s="137"/>
      <c r="F33" s="137"/>
      <c r="G33" s="150"/>
      <c r="H33" s="137"/>
      <c r="I33" s="150"/>
      <c r="J33" s="172"/>
    </row>
    <row r="34" spans="1:10" s="228" customFormat="1" ht="18.75" customHeight="1">
      <c r="A34" s="176"/>
      <c r="B34" s="176"/>
      <c r="C34" s="177"/>
      <c r="D34" s="178"/>
      <c r="E34" s="178"/>
      <c r="F34" s="177"/>
      <c r="G34" s="179"/>
      <c r="H34" s="178"/>
      <c r="I34" s="179"/>
      <c r="J34" s="180"/>
    </row>
    <row r="35" spans="1:10" ht="12.75" customHeight="1">
      <c r="A35" s="152"/>
      <c r="B35" s="152"/>
      <c r="C35" s="137"/>
      <c r="D35" s="276" t="s">
        <v>110</v>
      </c>
      <c r="E35" s="276"/>
      <c r="F35" s="137"/>
      <c r="G35" s="150"/>
      <c r="H35" s="181" t="s">
        <v>38</v>
      </c>
      <c r="I35" s="150"/>
      <c r="J35" s="172"/>
    </row>
    <row r="36" spans="1:10" ht="13.5" customHeight="1" thickBot="1">
      <c r="A36" s="182"/>
      <c r="B36" s="182"/>
      <c r="C36" s="183"/>
      <c r="D36" s="183"/>
      <c r="E36" s="183"/>
      <c r="F36" s="183"/>
      <c r="G36" s="184"/>
      <c r="H36" s="183"/>
      <c r="I36" s="184"/>
      <c r="J36" s="185"/>
    </row>
    <row r="37" spans="1:10" ht="27" hidden="1" customHeight="1">
      <c r="B37" s="229" t="s">
        <v>39</v>
      </c>
      <c r="C37" s="230"/>
      <c r="D37" s="230"/>
      <c r="E37" s="230"/>
      <c r="F37" s="231"/>
      <c r="G37" s="231"/>
      <c r="H37" s="231"/>
      <c r="I37" s="231"/>
      <c r="J37" s="230"/>
    </row>
    <row r="38" spans="1:10" ht="25.5" hidden="1" customHeight="1">
      <c r="A38" s="232" t="s">
        <v>40</v>
      </c>
      <c r="B38" s="233" t="s">
        <v>41</v>
      </c>
      <c r="C38" s="234" t="s">
        <v>42</v>
      </c>
      <c r="D38" s="235"/>
      <c r="E38" s="235"/>
      <c r="F38" s="236" t="str">
        <f>B23</f>
        <v>Základ pro sníženou DPH</v>
      </c>
      <c r="G38" s="236" t="str">
        <f>B25</f>
        <v>Základ pro základní DPH</v>
      </c>
      <c r="H38" s="237" t="s">
        <v>43</v>
      </c>
      <c r="I38" s="237" t="s">
        <v>44</v>
      </c>
      <c r="J38" s="238" t="s">
        <v>27</v>
      </c>
    </row>
    <row r="39" spans="1:10" ht="25.5" hidden="1" customHeight="1">
      <c r="A39" s="232">
        <v>0</v>
      </c>
      <c r="B39" s="239" t="s">
        <v>45</v>
      </c>
      <c r="C39" s="358" t="s">
        <v>2</v>
      </c>
      <c r="D39" s="359"/>
      <c r="E39" s="359"/>
      <c r="F39" s="240">
        <v>0</v>
      </c>
      <c r="G39" s="241">
        <v>22170584.289999999</v>
      </c>
      <c r="H39" s="242">
        <v>4655823</v>
      </c>
      <c r="I39" s="242">
        <v>26826407.289999999</v>
      </c>
      <c r="J39" s="243" t="str">
        <f>IF(CenaCelkemVypocet=0,"",I39/CenaCelkemVypocet*100)</f>
        <v/>
      </c>
    </row>
    <row r="40" spans="1:10" ht="25.5" hidden="1" customHeight="1">
      <c r="A40" s="232"/>
      <c r="B40" s="355" t="s">
        <v>46</v>
      </c>
      <c r="C40" s="356"/>
      <c r="D40" s="356"/>
      <c r="E40" s="357"/>
      <c r="F40" s="244">
        <f>SUMIF(A39:A39,"=1",F39:F39)</f>
        <v>0</v>
      </c>
      <c r="G40" s="245">
        <f>SUMIF(A39:A39,"=1",G39:G39)</f>
        <v>0</v>
      </c>
      <c r="H40" s="245">
        <f>SUMIF(A39:A39,"=1",H39:H39)</f>
        <v>0</v>
      </c>
      <c r="I40" s="245">
        <f>SUMIF(A39:A39,"=1",I39:I39)</f>
        <v>0</v>
      </c>
      <c r="J40" s="246">
        <f>SUMIF(A39:A39,"=1",J39:J39)</f>
        <v>0</v>
      </c>
    </row>
    <row r="44" spans="1:10">
      <c r="F44" s="247"/>
      <c r="G44" s="248"/>
      <c r="H44" s="247"/>
      <c r="I44" s="248"/>
      <c r="J44" s="248"/>
    </row>
    <row r="45" spans="1:10">
      <c r="F45" s="247"/>
      <c r="G45" s="248"/>
      <c r="H45" s="247"/>
      <c r="I45" s="248"/>
      <c r="J45" s="248"/>
    </row>
  </sheetData>
  <sheetProtection password="DC05" sheet="1" objects="1" scenarios="1"/>
  <mergeCells count="38"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4:J14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26</vt:i4>
      </vt:variant>
      <vt:variant>
        <vt:lpstr>Pojmenované oblasti</vt:lpstr>
      </vt:variant>
      <vt:variant>
        <vt:i4>799</vt:i4>
      </vt:variant>
    </vt:vector>
  </HeadingPairs>
  <TitlesOfParts>
    <vt:vector size="825" baseType="lpstr">
      <vt:lpstr>Rekapitulace Výkaz vým. - celek</vt:lpstr>
      <vt:lpstr>VRN - SO 02, 03 a 04</vt:lpstr>
      <vt:lpstr>Rekapitulace - SO 01</vt:lpstr>
      <vt:lpstr>1.000 - Arch. stav. řeš. +  VRN</vt:lpstr>
      <vt:lpstr>Rekapitulace - SO 02</vt:lpstr>
      <vt:lpstr>1.000 - Arch. stav. řešení</vt:lpstr>
      <vt:lpstr>Ohřev bazénové vody</vt:lpstr>
      <vt:lpstr>4.300 - Vzduchotechnika</vt:lpstr>
      <vt:lpstr>4.700 - Silnoproud</vt:lpstr>
      <vt:lpstr>4.900 - Měření a Regulace</vt:lpstr>
      <vt:lpstr>5.100 - Tech. bazénů, atrakce</vt:lpstr>
      <vt:lpstr>5.200 - Tech. úpravy vody</vt:lpstr>
      <vt:lpstr>Rekapitulace - SO 03</vt:lpstr>
      <vt:lpstr>1.000 - Arch. stav. řešení.</vt:lpstr>
      <vt:lpstr>4.300 - Vzduchotechnika.</vt:lpstr>
      <vt:lpstr>4.500 - ZTI</vt:lpstr>
      <vt:lpstr>4.700 - Silnoproud.</vt:lpstr>
      <vt:lpstr>4.800 - Slaboproud</vt:lpstr>
      <vt:lpstr>Rekapitulace - SO 04</vt:lpstr>
      <vt:lpstr>1.000 - Arch. stav. řešení - op</vt:lpstr>
      <vt:lpstr>Rekapitulace - SO 05</vt:lpstr>
      <vt:lpstr>Sadové úpravy + závlaha</vt:lpstr>
      <vt:lpstr>Rekapitulace - SO 21, 22, 23</vt:lpstr>
      <vt:lpstr>SO 21 - Elektro + Trafo</vt:lpstr>
      <vt:lpstr>SO 22 - Přeložka vodovodu</vt:lpstr>
      <vt:lpstr>SO 23 - Retence a Akumulace</vt:lpstr>
      <vt:lpstr>'1.000 - Arch. stav. řeš. +  VRN'!CelkemDPHVypocet</vt:lpstr>
      <vt:lpstr>'1.000 - Arch. stav. řešení'!CelkemDPHVypocet</vt:lpstr>
      <vt:lpstr>'1.000 - Arch. stav. řešení - op'!CelkemDPHVypocet</vt:lpstr>
      <vt:lpstr>'1.000 - Arch. stav. řešení.'!CelkemDPHVypocet</vt:lpstr>
      <vt:lpstr>'4.300 - Vzduchotechnika.'!CelkemDPHVypocet</vt:lpstr>
      <vt:lpstr>'4.500 - ZTI'!CelkemDPHVypocet</vt:lpstr>
      <vt:lpstr>'4.700 - Silnoproud'!CelkemDPHVypocet</vt:lpstr>
      <vt:lpstr>'4.700 - Silnoproud.'!CelkemDPHVypocet</vt:lpstr>
      <vt:lpstr>'4.800 - Slaboproud'!CelkemDPHVypocet</vt:lpstr>
      <vt:lpstr>'4.900 - Měření a Regulace'!CelkemDPHVypocet</vt:lpstr>
      <vt:lpstr>'5.100 - Tech. bazénů, atrakce'!CelkemDPHVypocet</vt:lpstr>
      <vt:lpstr>'5.200 - Tech. úpravy vody'!CelkemDPHVypocet</vt:lpstr>
      <vt:lpstr>'Ohřev bazénové vody'!CelkemDPHVypocet</vt:lpstr>
      <vt:lpstr>'Sadové úpravy + závlaha'!CelkemDPHVypocet</vt:lpstr>
      <vt:lpstr>'SO 21 - Elektro + Trafo'!CelkemDPHVypocet</vt:lpstr>
      <vt:lpstr>'SO 22 - Přeložka vodovodu'!CelkemDPHVypocet</vt:lpstr>
      <vt:lpstr>'SO 23 - Retence a Akumulace'!CelkemDPHVypocet</vt:lpstr>
      <vt:lpstr>'VRN - SO 02, 03 a 04'!CelkemDPHVypocet</vt:lpstr>
      <vt:lpstr>'1.000 - Arch. stav. řeš. +  VRN'!CenaCelkem</vt:lpstr>
      <vt:lpstr>'1.000 - Arch. stav. řešení'!CenaCelkem</vt:lpstr>
      <vt:lpstr>'1.000 - Arch. stav. řešení - op'!CenaCelkem</vt:lpstr>
      <vt:lpstr>'1.000 - Arch. stav. řešení.'!CenaCelkem</vt:lpstr>
      <vt:lpstr>'4.300 - Vzduchotechnika'!CenaCelkem</vt:lpstr>
      <vt:lpstr>'4.300 - Vzduchotechnika.'!CenaCelkem</vt:lpstr>
      <vt:lpstr>'4.500 - ZTI'!CenaCelkem</vt:lpstr>
      <vt:lpstr>'4.700 - Silnoproud'!CenaCelkem</vt:lpstr>
      <vt:lpstr>'4.700 - Silnoproud.'!CenaCelkem</vt:lpstr>
      <vt:lpstr>'4.800 - Slaboproud'!CenaCelkem</vt:lpstr>
      <vt:lpstr>'5.100 - Tech. bazénů, atrakce'!CenaCelkem</vt:lpstr>
      <vt:lpstr>'5.200 - Tech. úpravy vody'!CenaCelkem</vt:lpstr>
      <vt:lpstr>'Ohřev bazénové vody'!CenaCelkem</vt:lpstr>
      <vt:lpstr>'Sadové úpravy + závlaha'!CenaCelkem</vt:lpstr>
      <vt:lpstr>'SO 21 - Elektro + Trafo'!CenaCelkem</vt:lpstr>
      <vt:lpstr>'SO 22 - Přeložka vodovodu'!CenaCelkem</vt:lpstr>
      <vt:lpstr>'SO 23 - Retence a Akumulace'!CenaCelkem</vt:lpstr>
      <vt:lpstr>'VRN - SO 02, 03 a 04'!CenaCelkem</vt:lpstr>
      <vt:lpstr>CenaCelkem</vt:lpstr>
      <vt:lpstr>'1.000 - Arch. stav. řeš. +  VRN'!CenaCelkemBezDPH</vt:lpstr>
      <vt:lpstr>'1.000 - Arch. stav. řešení'!CenaCelkemBezDPH</vt:lpstr>
      <vt:lpstr>'1.000 - Arch. stav. řešení - op'!CenaCelkemBezDPH</vt:lpstr>
      <vt:lpstr>'1.000 - Arch. stav. řešení.'!CenaCelkemBezDPH</vt:lpstr>
      <vt:lpstr>'4.300 - Vzduchotechnika.'!CenaCelkemBezDPH</vt:lpstr>
      <vt:lpstr>'4.500 - ZTI'!CenaCelkemBezDPH</vt:lpstr>
      <vt:lpstr>'4.700 - Silnoproud'!CenaCelkemBezDPH</vt:lpstr>
      <vt:lpstr>'4.700 - Silnoproud.'!CenaCelkemBezDPH</vt:lpstr>
      <vt:lpstr>'4.800 - Slaboproud'!CenaCelkemBezDPH</vt:lpstr>
      <vt:lpstr>'5.100 - Tech. bazénů, atrakce'!CenaCelkemBezDPH</vt:lpstr>
      <vt:lpstr>'5.200 - Tech. úpravy vody'!CenaCelkemBezDPH</vt:lpstr>
      <vt:lpstr>'Ohřev bazénové vody'!CenaCelkemBezDPH</vt:lpstr>
      <vt:lpstr>'Sadové úpravy + závlaha'!CenaCelkemBezDPH</vt:lpstr>
      <vt:lpstr>'SO 21 - Elektro + Trafo'!CenaCelkemBezDPH</vt:lpstr>
      <vt:lpstr>'SO 22 - Přeložka vodovodu'!CenaCelkemBezDPH</vt:lpstr>
      <vt:lpstr>'SO 23 - Retence a Akumulace'!CenaCelkemBezDPH</vt:lpstr>
      <vt:lpstr>'VRN - SO 02, 03 a 04'!CenaCelkemBezDPH</vt:lpstr>
      <vt:lpstr>CenaCelkemBezDPH</vt:lpstr>
      <vt:lpstr>'1.000 - Arch. stav. řeš. +  VRN'!CenaCelkemVypocet</vt:lpstr>
      <vt:lpstr>'1.000 - Arch. stav. řešení'!CenaCelkemVypocet</vt:lpstr>
      <vt:lpstr>'1.000 - Arch. stav. řešení - op'!CenaCelkemVypocet</vt:lpstr>
      <vt:lpstr>'1.000 - Arch. stav. řešení.'!CenaCelkemVypocet</vt:lpstr>
      <vt:lpstr>'4.300 - Vzduchotechnika'!CenaCelkemVypocet</vt:lpstr>
      <vt:lpstr>'4.300 - Vzduchotechnika.'!CenaCelkemVypocet</vt:lpstr>
      <vt:lpstr>'4.500 - ZTI'!CenaCelkemVypocet</vt:lpstr>
      <vt:lpstr>'4.700 - Silnoproud'!CenaCelkemVypocet</vt:lpstr>
      <vt:lpstr>'4.700 - Silnoproud.'!CenaCelkemVypocet</vt:lpstr>
      <vt:lpstr>'4.800 - Slaboproud'!CenaCelkemVypocet</vt:lpstr>
      <vt:lpstr>'4.900 - Měření a Regulace'!CenaCelkemVypocet</vt:lpstr>
      <vt:lpstr>'5.100 - Tech. bazénů, atrakce'!CenaCelkemVypocet</vt:lpstr>
      <vt:lpstr>'5.200 - Tech. úpravy vody'!CenaCelkemVypocet</vt:lpstr>
      <vt:lpstr>'Ohřev bazénové vody'!CenaCelkemVypocet</vt:lpstr>
      <vt:lpstr>'Sadové úpravy + závlaha'!CenaCelkemVypocet</vt:lpstr>
      <vt:lpstr>'SO 21 - Elektro + Trafo'!CenaCelkemVypocet</vt:lpstr>
      <vt:lpstr>'SO 22 - Přeložka vodovodu'!CenaCelkemVypocet</vt:lpstr>
      <vt:lpstr>'SO 23 - Retence a Akumulace'!CenaCelkemVypocet</vt:lpstr>
      <vt:lpstr>'VRN - SO 02, 03 a 04'!CenaCelkemVypocet</vt:lpstr>
      <vt:lpstr>'1.000 - Arch. stav. řeš. +  VRN'!cisloobjektu</vt:lpstr>
      <vt:lpstr>'1.000 - Arch. stav. řešení'!cisloobjektu</vt:lpstr>
      <vt:lpstr>'1.000 - Arch. stav. řešení - op'!cisloobjektu</vt:lpstr>
      <vt:lpstr>'1.000 - Arch. stav. řešení.'!cisloobjektu</vt:lpstr>
      <vt:lpstr>'4.300 - Vzduchotechnika.'!cisloobjektu</vt:lpstr>
      <vt:lpstr>'4.500 - ZTI'!cisloobjektu</vt:lpstr>
      <vt:lpstr>'4.700 - Silnoproud'!cisloobjektu</vt:lpstr>
      <vt:lpstr>'4.700 - Silnoproud.'!cisloobjektu</vt:lpstr>
      <vt:lpstr>'4.800 - Slaboproud'!cisloobjektu</vt:lpstr>
      <vt:lpstr>'5.100 - Tech. bazénů, atrakce'!cisloobjektu</vt:lpstr>
      <vt:lpstr>'5.200 - Tech. úpravy vody'!cisloobjektu</vt:lpstr>
      <vt:lpstr>'Ohřev bazénové vody'!cisloobjektu</vt:lpstr>
      <vt:lpstr>'Sadové úpravy + závlaha'!cisloobjektu</vt:lpstr>
      <vt:lpstr>'SO 21 - Elektro + Trafo'!cisloobjektu</vt:lpstr>
      <vt:lpstr>'SO 22 - Přeložka vodovodu'!cisloobjektu</vt:lpstr>
      <vt:lpstr>'SO 23 - Retence a Akumulace'!cisloobjektu</vt:lpstr>
      <vt:lpstr>'VRN - SO 02, 03 a 04'!cisloobjektu</vt:lpstr>
      <vt:lpstr>cisloobjektu</vt:lpstr>
      <vt:lpstr>'1.000 - Arch. stav. řeš. +  VRN'!CisloStavby</vt:lpstr>
      <vt:lpstr>'1.000 - Arch. stav. řešení'!CisloStavby</vt:lpstr>
      <vt:lpstr>'1.000 - Arch. stav. řešení - op'!CisloStavby</vt:lpstr>
      <vt:lpstr>'1.000 - Arch. stav. řešení.'!CisloStavby</vt:lpstr>
      <vt:lpstr>'4.300 - Vzduchotechnika.'!CisloStavby</vt:lpstr>
      <vt:lpstr>'4.500 - ZTI'!CisloStavby</vt:lpstr>
      <vt:lpstr>'4.700 - Silnoproud'!CisloStavby</vt:lpstr>
      <vt:lpstr>'4.700 - Silnoproud.'!CisloStavby</vt:lpstr>
      <vt:lpstr>'4.800 - Slaboproud'!CisloStavby</vt:lpstr>
      <vt:lpstr>'4.900 - Měření a Regulace'!CisloStavby</vt:lpstr>
      <vt:lpstr>'5.100 - Tech. bazénů, atrakce'!CisloStavby</vt:lpstr>
      <vt:lpstr>'5.200 - Tech. úpravy vody'!CisloStavby</vt:lpstr>
      <vt:lpstr>'Ohřev bazénové vody'!CisloStavby</vt:lpstr>
      <vt:lpstr>'Sadové úpravy + závlaha'!CisloStavby</vt:lpstr>
      <vt:lpstr>'SO 21 - Elektro + Trafo'!CisloStavby</vt:lpstr>
      <vt:lpstr>'SO 22 - Přeložka vodovodu'!CisloStavby</vt:lpstr>
      <vt:lpstr>'SO 23 - Retence a Akumulace'!CisloStavby</vt:lpstr>
      <vt:lpstr>'VRN - SO 02, 03 a 04'!CisloStavby</vt:lpstr>
      <vt:lpstr>'1.000 - Arch. stav. řeš. +  VRN'!CisloStavebnihoRozpoctu</vt:lpstr>
      <vt:lpstr>'1.000 - Arch. stav. řešení'!CisloStavebnihoRozpoctu</vt:lpstr>
      <vt:lpstr>'1.000 - Arch. stav. řešení - op'!CisloStavebnihoRozpoctu</vt:lpstr>
      <vt:lpstr>'1.000 - Arch. stav. řešení.'!CisloStavebnihoRozpoctu</vt:lpstr>
      <vt:lpstr>'4.300 - Vzduchotechnika.'!CisloStavebnihoRozpoctu</vt:lpstr>
      <vt:lpstr>'4.500 - ZTI'!CisloStavebnihoRozpoctu</vt:lpstr>
      <vt:lpstr>'4.700 - Silnoproud'!CisloStavebnihoRozpoctu</vt:lpstr>
      <vt:lpstr>'4.700 - Silnoproud.'!CisloStavebnihoRozpoctu</vt:lpstr>
      <vt:lpstr>'4.800 - Slaboproud'!CisloStavebnihoRozpoctu</vt:lpstr>
      <vt:lpstr>'5.100 - Tech. bazénů, atrakce'!CisloStavebnihoRozpoctu</vt:lpstr>
      <vt:lpstr>'5.200 - Tech. úpravy vody'!CisloStavebnihoRozpoctu</vt:lpstr>
      <vt:lpstr>'Ohřev bazénové vody'!CisloStavebnihoRozpoctu</vt:lpstr>
      <vt:lpstr>'Sadové úpravy + závlaha'!CisloStavebnihoRozpoctu</vt:lpstr>
      <vt:lpstr>'SO 21 - Elektro + Trafo'!CisloStavebnihoRozpoctu</vt:lpstr>
      <vt:lpstr>'SO 22 - Přeložka vodovodu'!CisloStavebnihoRozpoctu</vt:lpstr>
      <vt:lpstr>'SO 23 - Retence a Akumulace'!CisloStavebnihoRozpoctu</vt:lpstr>
      <vt:lpstr>'VRN - SO 02, 03 a 04'!CisloStavebnihoRozpoctu</vt:lpstr>
      <vt:lpstr>CisloStavebnihoRozpoctu</vt:lpstr>
      <vt:lpstr>'1.000 - Arch. stav. řeš. +  VRN'!dadresa</vt:lpstr>
      <vt:lpstr>'1.000 - Arch. stav. řešení'!dadresa</vt:lpstr>
      <vt:lpstr>'1.000 - Arch. stav. řešení - op'!dadresa</vt:lpstr>
      <vt:lpstr>'1.000 - Arch. stav. řešení.'!dadresa</vt:lpstr>
      <vt:lpstr>'4.300 - Vzduchotechnika.'!dadresa</vt:lpstr>
      <vt:lpstr>'4.500 - ZTI'!dadresa</vt:lpstr>
      <vt:lpstr>'4.700 - Silnoproud'!dadresa</vt:lpstr>
      <vt:lpstr>'4.700 - Silnoproud.'!dadresa</vt:lpstr>
      <vt:lpstr>'4.800 - Slaboproud'!dadresa</vt:lpstr>
      <vt:lpstr>'5.100 - Tech. bazénů, atrakce'!dadresa</vt:lpstr>
      <vt:lpstr>'5.200 - Tech. úpravy vody'!dadresa</vt:lpstr>
      <vt:lpstr>'Ohřev bazénové vody'!dadresa</vt:lpstr>
      <vt:lpstr>'Sadové úpravy + závlaha'!dadresa</vt:lpstr>
      <vt:lpstr>'SO 21 - Elektro + Trafo'!dadresa</vt:lpstr>
      <vt:lpstr>'SO 22 - Přeložka vodovodu'!dadresa</vt:lpstr>
      <vt:lpstr>'SO 23 - Retence a Akumulace'!dadresa</vt:lpstr>
      <vt:lpstr>'VRN - SO 02, 03 a 04'!dadresa</vt:lpstr>
      <vt:lpstr>dadresa</vt:lpstr>
      <vt:lpstr>'1.000 - Arch. stav. řeš. +  VRN'!DIČ</vt:lpstr>
      <vt:lpstr>'1.000 - Arch. stav. řešení'!DIČ</vt:lpstr>
      <vt:lpstr>'1.000 - Arch. stav. řešení - op'!DIČ</vt:lpstr>
      <vt:lpstr>'1.000 - Arch. stav. řešení.'!DIČ</vt:lpstr>
      <vt:lpstr>'4.300 - Vzduchotechnika.'!DIČ</vt:lpstr>
      <vt:lpstr>'4.500 - ZTI'!DIČ</vt:lpstr>
      <vt:lpstr>'4.700 - Silnoproud'!DIČ</vt:lpstr>
      <vt:lpstr>'4.700 - Silnoproud.'!DIČ</vt:lpstr>
      <vt:lpstr>'4.800 - Slaboproud'!DIČ</vt:lpstr>
      <vt:lpstr>'4.900 - Měření a Regulace'!DIČ</vt:lpstr>
      <vt:lpstr>'5.100 - Tech. bazénů, atrakce'!DIČ</vt:lpstr>
      <vt:lpstr>'5.200 - Tech. úpravy vody'!DIČ</vt:lpstr>
      <vt:lpstr>'Ohřev bazénové vody'!DIČ</vt:lpstr>
      <vt:lpstr>'Sadové úpravy + závlaha'!DIČ</vt:lpstr>
      <vt:lpstr>'SO 21 - Elektro + Trafo'!DIČ</vt:lpstr>
      <vt:lpstr>'SO 22 - Přeložka vodovodu'!DIČ</vt:lpstr>
      <vt:lpstr>'SO 23 - Retence a Akumulace'!DIČ</vt:lpstr>
      <vt:lpstr>'VRN - SO 02, 03 a 04'!DIČ</vt:lpstr>
      <vt:lpstr>'1.000 - Arch. stav. řeš. +  VRN'!dmisto</vt:lpstr>
      <vt:lpstr>'1.000 - Arch. stav. řešení'!dmisto</vt:lpstr>
      <vt:lpstr>'1.000 - Arch. stav. řešení - op'!dmisto</vt:lpstr>
      <vt:lpstr>'1.000 - Arch. stav. řešení.'!dmisto</vt:lpstr>
      <vt:lpstr>'4.300 - Vzduchotechnika.'!dmisto</vt:lpstr>
      <vt:lpstr>'4.500 - ZTI'!dmisto</vt:lpstr>
      <vt:lpstr>'4.700 - Silnoproud'!dmisto</vt:lpstr>
      <vt:lpstr>'4.700 - Silnoproud.'!dmisto</vt:lpstr>
      <vt:lpstr>'4.800 - Slaboproud'!dmisto</vt:lpstr>
      <vt:lpstr>'5.100 - Tech. bazénů, atrakce'!dmisto</vt:lpstr>
      <vt:lpstr>'5.200 - Tech. úpravy vody'!dmisto</vt:lpstr>
      <vt:lpstr>'Ohřev bazénové vody'!dmisto</vt:lpstr>
      <vt:lpstr>'Sadové úpravy + závlaha'!dmisto</vt:lpstr>
      <vt:lpstr>'SO 21 - Elektro + Trafo'!dmisto</vt:lpstr>
      <vt:lpstr>'SO 22 - Přeložka vodovodu'!dmisto</vt:lpstr>
      <vt:lpstr>'SO 23 - Retence a Akumulace'!dmisto</vt:lpstr>
      <vt:lpstr>'VRN - SO 02, 03 a 04'!dmisto</vt:lpstr>
      <vt:lpstr>dmisto</vt:lpstr>
      <vt:lpstr>'1.000 - Arch. stav. řeš. +  VRN'!DPHSni</vt:lpstr>
      <vt:lpstr>'1.000 - Arch. stav. řešení'!DPHSni</vt:lpstr>
      <vt:lpstr>'1.000 - Arch. stav. řešení - op'!DPHSni</vt:lpstr>
      <vt:lpstr>'1.000 - Arch. stav. řešení.'!DPHSni</vt:lpstr>
      <vt:lpstr>'4.300 - Vzduchotechnika.'!DPHSni</vt:lpstr>
      <vt:lpstr>'4.500 - ZTI'!DPHSni</vt:lpstr>
      <vt:lpstr>'4.700 - Silnoproud'!DPHSni</vt:lpstr>
      <vt:lpstr>'4.700 - Silnoproud.'!DPHSni</vt:lpstr>
      <vt:lpstr>'4.800 - Slaboproud'!DPHSni</vt:lpstr>
      <vt:lpstr>'5.100 - Tech. bazénů, atrakce'!DPHSni</vt:lpstr>
      <vt:lpstr>'5.200 - Tech. úpravy vody'!DPHSni</vt:lpstr>
      <vt:lpstr>'Ohřev bazénové vody'!DPHSni</vt:lpstr>
      <vt:lpstr>'Sadové úpravy + závlaha'!DPHSni</vt:lpstr>
      <vt:lpstr>'SO 21 - Elektro + Trafo'!DPHSni</vt:lpstr>
      <vt:lpstr>'SO 22 - Přeložka vodovodu'!DPHSni</vt:lpstr>
      <vt:lpstr>'SO 23 - Retence a Akumulace'!DPHSni</vt:lpstr>
      <vt:lpstr>'VRN - SO 02, 03 a 04'!DPHSni</vt:lpstr>
      <vt:lpstr>DPHSni</vt:lpstr>
      <vt:lpstr>'1.000 - Arch. stav. řeš. +  VRN'!DPHZakl</vt:lpstr>
      <vt:lpstr>'1.000 - Arch. stav. řešení'!DPHZakl</vt:lpstr>
      <vt:lpstr>'1.000 - Arch. stav. řešení - op'!DPHZakl</vt:lpstr>
      <vt:lpstr>'1.000 - Arch. stav. řešení.'!DPHZakl</vt:lpstr>
      <vt:lpstr>'4.300 - Vzduchotechnika'!DPHZakl</vt:lpstr>
      <vt:lpstr>'4.300 - Vzduchotechnika.'!DPHZakl</vt:lpstr>
      <vt:lpstr>'4.500 - ZTI'!DPHZakl</vt:lpstr>
      <vt:lpstr>'4.700 - Silnoproud'!DPHZakl</vt:lpstr>
      <vt:lpstr>'4.700 - Silnoproud.'!DPHZakl</vt:lpstr>
      <vt:lpstr>'4.800 - Slaboproud'!DPHZakl</vt:lpstr>
      <vt:lpstr>'5.100 - Tech. bazénů, atrakce'!DPHZakl</vt:lpstr>
      <vt:lpstr>'5.200 - Tech. úpravy vody'!DPHZakl</vt:lpstr>
      <vt:lpstr>'Ohřev bazénové vody'!DPHZakl</vt:lpstr>
      <vt:lpstr>'Sadové úpravy + závlaha'!DPHZakl</vt:lpstr>
      <vt:lpstr>'SO 21 - Elektro + Trafo'!DPHZakl</vt:lpstr>
      <vt:lpstr>'SO 22 - Přeložka vodovodu'!DPHZakl</vt:lpstr>
      <vt:lpstr>'SO 23 - Retence a Akumulace'!DPHZakl</vt:lpstr>
      <vt:lpstr>'VRN - SO 02, 03 a 04'!DPHZakl</vt:lpstr>
      <vt:lpstr>DPHZakl</vt:lpstr>
      <vt:lpstr>'1.000 - Arch. stav. řeš. +  VRN'!dpsc</vt:lpstr>
      <vt:lpstr>'1.000 - Arch. stav. řešení'!dpsc</vt:lpstr>
      <vt:lpstr>'1.000 - Arch. stav. řešení - op'!dpsc</vt:lpstr>
      <vt:lpstr>'1.000 - Arch. stav. řešení.'!dpsc</vt:lpstr>
      <vt:lpstr>'4.300 - Vzduchotechnika.'!dpsc</vt:lpstr>
      <vt:lpstr>'4.500 - ZTI'!dpsc</vt:lpstr>
      <vt:lpstr>'4.700 - Silnoproud'!dpsc</vt:lpstr>
      <vt:lpstr>'4.700 - Silnoproud.'!dpsc</vt:lpstr>
      <vt:lpstr>'4.800 - Slaboproud'!dpsc</vt:lpstr>
      <vt:lpstr>'4.900 - Měření a Regulace'!dpsc</vt:lpstr>
      <vt:lpstr>'5.100 - Tech. bazénů, atrakce'!dpsc</vt:lpstr>
      <vt:lpstr>'5.200 - Tech. úpravy vody'!dpsc</vt:lpstr>
      <vt:lpstr>'Ohřev bazénové vody'!dpsc</vt:lpstr>
      <vt:lpstr>'Sadové úpravy + závlaha'!dpsc</vt:lpstr>
      <vt:lpstr>'SO 21 - Elektro + Trafo'!dpsc</vt:lpstr>
      <vt:lpstr>'SO 22 - Přeložka vodovodu'!dpsc</vt:lpstr>
      <vt:lpstr>'SO 23 - Retence a Akumulace'!dpsc</vt:lpstr>
      <vt:lpstr>'VRN - SO 02, 03 a 04'!dpsc</vt:lpstr>
      <vt:lpstr>'1.000 - Arch. stav. řeš. +  VRN'!IČO</vt:lpstr>
      <vt:lpstr>'1.000 - Arch. stav. řešení'!IČO</vt:lpstr>
      <vt:lpstr>'1.000 - Arch. stav. řešení - op'!IČO</vt:lpstr>
      <vt:lpstr>'1.000 - Arch. stav. řešení.'!IČO</vt:lpstr>
      <vt:lpstr>'4.300 - Vzduchotechnika.'!IČO</vt:lpstr>
      <vt:lpstr>'4.500 - ZTI'!IČO</vt:lpstr>
      <vt:lpstr>'4.700 - Silnoproud'!IČO</vt:lpstr>
      <vt:lpstr>'4.700 - Silnoproud.'!IČO</vt:lpstr>
      <vt:lpstr>'4.800 - Slaboproud'!IČO</vt:lpstr>
      <vt:lpstr>'4.900 - Měření a Regulace'!IČO</vt:lpstr>
      <vt:lpstr>'5.100 - Tech. bazénů, atrakce'!IČO</vt:lpstr>
      <vt:lpstr>'5.200 - Tech. úpravy vody'!IČO</vt:lpstr>
      <vt:lpstr>'Ohřev bazénové vody'!IČO</vt:lpstr>
      <vt:lpstr>'Sadové úpravy + závlaha'!IČO</vt:lpstr>
      <vt:lpstr>'SO 21 - Elektro + Trafo'!IČO</vt:lpstr>
      <vt:lpstr>'SO 22 - Přeložka vodovodu'!IČO</vt:lpstr>
      <vt:lpstr>'SO 23 - Retence a Akumulace'!IČO</vt:lpstr>
      <vt:lpstr>'VRN - SO 02, 03 a 04'!IČO</vt:lpstr>
      <vt:lpstr>'1.000 - Arch. stav. řeš. +  VRN'!Mena</vt:lpstr>
      <vt:lpstr>'1.000 - Arch. stav. řešení'!Mena</vt:lpstr>
      <vt:lpstr>'1.000 - Arch. stav. řešení - op'!Mena</vt:lpstr>
      <vt:lpstr>'1.000 - Arch. stav. řešení.'!Mena</vt:lpstr>
      <vt:lpstr>'4.300 - Vzduchotechnika'!Mena</vt:lpstr>
      <vt:lpstr>'4.300 - Vzduchotechnika.'!Mena</vt:lpstr>
      <vt:lpstr>'4.500 - ZTI'!Mena</vt:lpstr>
      <vt:lpstr>'4.700 - Silnoproud'!Mena</vt:lpstr>
      <vt:lpstr>'4.700 - Silnoproud.'!Mena</vt:lpstr>
      <vt:lpstr>'4.800 - Slaboproud'!Mena</vt:lpstr>
      <vt:lpstr>'5.100 - Tech. bazénů, atrakce'!Mena</vt:lpstr>
      <vt:lpstr>'5.200 - Tech. úpravy vody'!Mena</vt:lpstr>
      <vt:lpstr>'Ohřev bazénové vody'!Mena</vt:lpstr>
      <vt:lpstr>'Sadové úpravy + závlaha'!Mena</vt:lpstr>
      <vt:lpstr>'SO 21 - Elektro + Trafo'!Mena</vt:lpstr>
      <vt:lpstr>'SO 22 - Přeložka vodovodu'!Mena</vt:lpstr>
      <vt:lpstr>'SO 23 - Retence a Akumulace'!Mena</vt:lpstr>
      <vt:lpstr>'VRN - SO 02, 03 a 04'!Mena</vt:lpstr>
      <vt:lpstr>Mena</vt:lpstr>
      <vt:lpstr>'1.000 - Arch. stav. řeš. +  VRN'!MistoStavby</vt:lpstr>
      <vt:lpstr>'1.000 - Arch. stav. řešení'!MistoStavby</vt:lpstr>
      <vt:lpstr>'1.000 - Arch. stav. řešení - op'!MistoStavby</vt:lpstr>
      <vt:lpstr>'1.000 - Arch. stav. řešení.'!MistoStavby</vt:lpstr>
      <vt:lpstr>'4.300 - Vzduchotechnika.'!MistoStavby</vt:lpstr>
      <vt:lpstr>'4.500 - ZTI'!MistoStavby</vt:lpstr>
      <vt:lpstr>'4.700 - Silnoproud'!MistoStavby</vt:lpstr>
      <vt:lpstr>'4.700 - Silnoproud.'!MistoStavby</vt:lpstr>
      <vt:lpstr>'4.800 - Slaboproud'!MistoStavby</vt:lpstr>
      <vt:lpstr>'5.100 - Tech. bazénů, atrakce'!MistoStavby</vt:lpstr>
      <vt:lpstr>'5.200 - Tech. úpravy vody'!MistoStavby</vt:lpstr>
      <vt:lpstr>'Ohřev bazénové vody'!MistoStavby</vt:lpstr>
      <vt:lpstr>'Sadové úpravy + závlaha'!MistoStavby</vt:lpstr>
      <vt:lpstr>'SO 21 - Elektro + Trafo'!MistoStavby</vt:lpstr>
      <vt:lpstr>'SO 22 - Přeložka vodovodu'!MistoStavby</vt:lpstr>
      <vt:lpstr>'SO 23 - Retence a Akumulace'!MistoStavby</vt:lpstr>
      <vt:lpstr>'VRN - SO 02, 03 a 04'!MistoStavby</vt:lpstr>
      <vt:lpstr>MistoStavby</vt:lpstr>
      <vt:lpstr>'1.000 - Arch. stav. řeš. +  VRN'!nazevobjektu</vt:lpstr>
      <vt:lpstr>'1.000 - Arch. stav. řešení'!nazevobjektu</vt:lpstr>
      <vt:lpstr>'1.000 - Arch. stav. řešení - op'!nazevobjektu</vt:lpstr>
      <vt:lpstr>'1.000 - Arch. stav. řešení.'!nazevobjektu</vt:lpstr>
      <vt:lpstr>'4.300 - Vzduchotechnika.'!nazevobjektu</vt:lpstr>
      <vt:lpstr>'4.500 - ZTI'!nazevobjektu</vt:lpstr>
      <vt:lpstr>'4.700 - Silnoproud'!nazevobjektu</vt:lpstr>
      <vt:lpstr>'4.700 - Silnoproud.'!nazevobjektu</vt:lpstr>
      <vt:lpstr>'4.800 - Slaboproud'!nazevobjektu</vt:lpstr>
      <vt:lpstr>'5.100 - Tech. bazénů, atrakce'!nazevobjektu</vt:lpstr>
      <vt:lpstr>'5.200 - Tech. úpravy vody'!nazevobjektu</vt:lpstr>
      <vt:lpstr>'Ohřev bazénové vody'!nazevobjektu</vt:lpstr>
      <vt:lpstr>'Sadové úpravy + závlaha'!nazevobjektu</vt:lpstr>
      <vt:lpstr>'SO 21 - Elektro + Trafo'!nazevobjektu</vt:lpstr>
      <vt:lpstr>'SO 22 - Přeložka vodovodu'!nazevobjektu</vt:lpstr>
      <vt:lpstr>'SO 23 - Retence a Akumulace'!nazevobjektu</vt:lpstr>
      <vt:lpstr>'VRN - SO 02, 03 a 04'!nazevobjektu</vt:lpstr>
      <vt:lpstr>nazevobjektu</vt:lpstr>
      <vt:lpstr>'1.000 - Arch. stav. řeš. +  VRN'!NazevStavby</vt:lpstr>
      <vt:lpstr>'1.000 - Arch. stav. řešení'!NazevStavby</vt:lpstr>
      <vt:lpstr>'1.000 - Arch. stav. řešení - op'!NazevStavby</vt:lpstr>
      <vt:lpstr>'1.000 - Arch. stav. řešení.'!NazevStavby</vt:lpstr>
      <vt:lpstr>'4.300 - Vzduchotechnika.'!NazevStavby</vt:lpstr>
      <vt:lpstr>'4.500 - ZTI'!NazevStavby</vt:lpstr>
      <vt:lpstr>'4.700 - Silnoproud'!NazevStavby</vt:lpstr>
      <vt:lpstr>'4.700 - Silnoproud.'!NazevStavby</vt:lpstr>
      <vt:lpstr>'4.800 - Slaboproud'!NazevStavby</vt:lpstr>
      <vt:lpstr>'4.900 - Měření a Regulace'!NazevStavby</vt:lpstr>
      <vt:lpstr>'5.100 - Tech. bazénů, atrakce'!NazevStavby</vt:lpstr>
      <vt:lpstr>'5.200 - Tech. úpravy vody'!NazevStavby</vt:lpstr>
      <vt:lpstr>'Ohřev bazénové vody'!NazevStavby</vt:lpstr>
      <vt:lpstr>'Sadové úpravy + závlaha'!NazevStavby</vt:lpstr>
      <vt:lpstr>'SO 21 - Elektro + Trafo'!NazevStavby</vt:lpstr>
      <vt:lpstr>'SO 22 - Přeložka vodovodu'!NazevStavby</vt:lpstr>
      <vt:lpstr>'SO 23 - Retence a Akumulace'!NazevStavby</vt:lpstr>
      <vt:lpstr>'VRN - SO 02, 03 a 04'!NazevStavby</vt:lpstr>
      <vt:lpstr>'1.000 - Arch. stav. řeš. +  VRN'!NazevStavebnihoRozpoctu</vt:lpstr>
      <vt:lpstr>'1.000 - Arch. stav. řešení'!NazevStavebnihoRozpoctu</vt:lpstr>
      <vt:lpstr>'1.000 - Arch. stav. řešení - op'!NazevStavebnihoRozpoctu</vt:lpstr>
      <vt:lpstr>'1.000 - Arch. stav. řešení.'!NazevStavebnihoRozpoctu</vt:lpstr>
      <vt:lpstr>'4.300 - Vzduchotechnika.'!NazevStavebnihoRozpoctu</vt:lpstr>
      <vt:lpstr>'4.500 - ZTI'!NazevStavebnihoRozpoctu</vt:lpstr>
      <vt:lpstr>'4.700 - Silnoproud'!NazevStavebnihoRozpoctu</vt:lpstr>
      <vt:lpstr>'4.700 - Silnoproud.'!NazevStavebnihoRozpoctu</vt:lpstr>
      <vt:lpstr>'4.800 - Slaboproud'!NazevStavebnihoRozpoctu</vt:lpstr>
      <vt:lpstr>'5.100 - Tech. bazénů, atrakce'!NazevStavebnihoRozpoctu</vt:lpstr>
      <vt:lpstr>'5.200 - Tech. úpravy vody'!NazevStavebnihoRozpoctu</vt:lpstr>
      <vt:lpstr>'Ohřev bazénové vody'!NazevStavebnihoRozpoctu</vt:lpstr>
      <vt:lpstr>'Sadové úpravy + závlaha'!NazevStavebnihoRozpoctu</vt:lpstr>
      <vt:lpstr>'SO 21 - Elektro + Trafo'!NazevStavebnihoRozpoctu</vt:lpstr>
      <vt:lpstr>'SO 22 - Přeložka vodovodu'!NazevStavebnihoRozpoctu</vt:lpstr>
      <vt:lpstr>'SO 23 - Retence a Akumulace'!NazevStavebnihoRozpoctu</vt:lpstr>
      <vt:lpstr>'VRN - SO 02, 03 a 04'!NazevStavebnihoRozpoctu</vt:lpstr>
      <vt:lpstr>NazevStavebnihoRozpoctu</vt:lpstr>
      <vt:lpstr>'1.000 - Arch. stav. řeš. +  VRN'!oadresa</vt:lpstr>
      <vt:lpstr>'1.000 - Arch. stav. řešení'!oadresa</vt:lpstr>
      <vt:lpstr>'1.000 - Arch. stav. řešení - op'!oadresa</vt:lpstr>
      <vt:lpstr>'1.000 - Arch. stav. řešení.'!oadresa</vt:lpstr>
      <vt:lpstr>'4.300 - Vzduchotechnika.'!oadresa</vt:lpstr>
      <vt:lpstr>'4.500 - ZTI'!oadresa</vt:lpstr>
      <vt:lpstr>'4.700 - Silnoproud'!oadresa</vt:lpstr>
      <vt:lpstr>'4.700 - Silnoproud.'!oadresa</vt:lpstr>
      <vt:lpstr>'4.800 - Slaboproud'!oadresa</vt:lpstr>
      <vt:lpstr>'5.100 - Tech. bazénů, atrakce'!oadresa</vt:lpstr>
      <vt:lpstr>'5.200 - Tech. úpravy vody'!oadresa</vt:lpstr>
      <vt:lpstr>'Ohřev bazénové vody'!oadresa</vt:lpstr>
      <vt:lpstr>'Sadové úpravy + závlaha'!oadresa</vt:lpstr>
      <vt:lpstr>'SO 21 - Elektro + Trafo'!oadresa</vt:lpstr>
      <vt:lpstr>'SO 22 - Přeložka vodovodu'!oadresa</vt:lpstr>
      <vt:lpstr>'SO 23 - Retence a Akumulace'!oadresa</vt:lpstr>
      <vt:lpstr>'VRN - SO 02, 03 a 04'!oadresa</vt:lpstr>
      <vt:lpstr>oadresa</vt:lpstr>
      <vt:lpstr>'1.000 - Arch. stav. řeš. +  VRN'!Objednatel</vt:lpstr>
      <vt:lpstr>'1.000 - Arch. stav. řešení'!Objednatel</vt:lpstr>
      <vt:lpstr>'1.000 - Arch. stav. řešení - op'!Objednatel</vt:lpstr>
      <vt:lpstr>'1.000 - Arch. stav. řešení.'!Objednatel</vt:lpstr>
      <vt:lpstr>'4.300 - Vzduchotechnika.'!Objednatel</vt:lpstr>
      <vt:lpstr>'4.500 - ZTI'!Objednatel</vt:lpstr>
      <vt:lpstr>'4.700 - Silnoproud'!Objednatel</vt:lpstr>
      <vt:lpstr>'4.700 - Silnoproud.'!Objednatel</vt:lpstr>
      <vt:lpstr>'4.800 - Slaboproud'!Objednatel</vt:lpstr>
      <vt:lpstr>'4.900 - Měření a Regulace'!Objednatel</vt:lpstr>
      <vt:lpstr>'5.100 - Tech. bazénů, atrakce'!Objednatel</vt:lpstr>
      <vt:lpstr>'5.200 - Tech. úpravy vody'!Objednatel</vt:lpstr>
      <vt:lpstr>'Ohřev bazénové vody'!Objednatel</vt:lpstr>
      <vt:lpstr>'Sadové úpravy + závlaha'!Objednatel</vt:lpstr>
      <vt:lpstr>'SO 21 - Elektro + Trafo'!Objednatel</vt:lpstr>
      <vt:lpstr>'SO 22 - Přeložka vodovodu'!Objednatel</vt:lpstr>
      <vt:lpstr>'SO 23 - Retence a Akumulace'!Objednatel</vt:lpstr>
      <vt:lpstr>'VRN - SO 02, 03 a 04'!Objednatel</vt:lpstr>
      <vt:lpstr>'1.000 - Arch. stav. řeš. +  VRN'!Objekt</vt:lpstr>
      <vt:lpstr>'1.000 - Arch. stav. řešení'!Objekt</vt:lpstr>
      <vt:lpstr>'1.000 - Arch. stav. řešení - op'!Objekt</vt:lpstr>
      <vt:lpstr>'1.000 - Arch. stav. řešení.'!Objekt</vt:lpstr>
      <vt:lpstr>'4.300 - Vzduchotechnika.'!Objekt</vt:lpstr>
      <vt:lpstr>'4.500 - ZTI'!Objekt</vt:lpstr>
      <vt:lpstr>'4.700 - Silnoproud'!Objekt</vt:lpstr>
      <vt:lpstr>'4.700 - Silnoproud.'!Objekt</vt:lpstr>
      <vt:lpstr>'4.800 - Slaboproud'!Objekt</vt:lpstr>
      <vt:lpstr>'4.900 - Měření a Regulace'!Objekt</vt:lpstr>
      <vt:lpstr>'5.100 - Tech. bazénů, atrakce'!Objekt</vt:lpstr>
      <vt:lpstr>'5.200 - Tech. úpravy vody'!Objekt</vt:lpstr>
      <vt:lpstr>'Ohřev bazénové vody'!Objekt</vt:lpstr>
      <vt:lpstr>'Sadové úpravy + závlaha'!Objekt</vt:lpstr>
      <vt:lpstr>'SO 21 - Elektro + Trafo'!Objekt</vt:lpstr>
      <vt:lpstr>'SO 22 - Přeložka vodovodu'!Objekt</vt:lpstr>
      <vt:lpstr>'SO 23 - Retence a Akumulace'!Objekt</vt:lpstr>
      <vt:lpstr>'VRN - SO 02, 03 a 04'!Objekt</vt:lpstr>
      <vt:lpstr>'1.000 - Arch. stav. řeš. +  VRN'!Oblast_tisku</vt:lpstr>
      <vt:lpstr>'1.000 - Arch. stav. řešení'!Oblast_tisku</vt:lpstr>
      <vt:lpstr>'1.000 - Arch. stav. řešení - op'!Oblast_tisku</vt:lpstr>
      <vt:lpstr>'1.000 - Arch. stav. řešení.'!Oblast_tisku</vt:lpstr>
      <vt:lpstr>'4.300 - Vzduchotechnika.'!Oblast_tisku</vt:lpstr>
      <vt:lpstr>'4.500 - ZTI'!Oblast_tisku</vt:lpstr>
      <vt:lpstr>'4.700 - Silnoproud'!Oblast_tisku</vt:lpstr>
      <vt:lpstr>'4.700 - Silnoproud.'!Oblast_tisku</vt:lpstr>
      <vt:lpstr>'4.800 - Slaboproud'!Oblast_tisku</vt:lpstr>
      <vt:lpstr>'4.900 - Měření a Regulace'!Oblast_tisku</vt:lpstr>
      <vt:lpstr>'5.100 - Tech. bazénů, atrakce'!Oblast_tisku</vt:lpstr>
      <vt:lpstr>'5.200 - Tech. úpravy vody'!Oblast_tisku</vt:lpstr>
      <vt:lpstr>'Ohřev bazénové vody'!Oblast_tisku</vt:lpstr>
      <vt:lpstr>'Sadové úpravy + závlaha'!Oblast_tisku</vt:lpstr>
      <vt:lpstr>'SO 21 - Elektro + Trafo'!Oblast_tisku</vt:lpstr>
      <vt:lpstr>'SO 22 - Přeložka vodovodu'!Oblast_tisku</vt:lpstr>
      <vt:lpstr>'SO 23 - Retence a Akumulace'!Oblast_tisku</vt:lpstr>
      <vt:lpstr>'VRN - SO 02, 03 a 04'!Oblast_tisku</vt:lpstr>
      <vt:lpstr>'1.000 - Arch. stav. řeš. +  VRN'!odic</vt:lpstr>
      <vt:lpstr>'1.000 - Arch. stav. řešení'!odic</vt:lpstr>
      <vt:lpstr>'1.000 - Arch. stav. řešení - op'!odic</vt:lpstr>
      <vt:lpstr>'1.000 - Arch. stav. řešení.'!odic</vt:lpstr>
      <vt:lpstr>'4.300 - Vzduchotechnika.'!odic</vt:lpstr>
      <vt:lpstr>'4.500 - ZTI'!odic</vt:lpstr>
      <vt:lpstr>'4.700 - Silnoproud'!odic</vt:lpstr>
      <vt:lpstr>'4.700 - Silnoproud.'!odic</vt:lpstr>
      <vt:lpstr>'4.800 - Slaboproud'!odic</vt:lpstr>
      <vt:lpstr>'4.900 - Měření a Regulace'!odic</vt:lpstr>
      <vt:lpstr>'5.100 - Tech. bazénů, atrakce'!odic</vt:lpstr>
      <vt:lpstr>'5.200 - Tech. úpravy vody'!odic</vt:lpstr>
      <vt:lpstr>'Ohřev bazénové vody'!odic</vt:lpstr>
      <vt:lpstr>'Sadové úpravy + závlaha'!odic</vt:lpstr>
      <vt:lpstr>'SO 21 - Elektro + Trafo'!odic</vt:lpstr>
      <vt:lpstr>'SO 22 - Přeložka vodovodu'!odic</vt:lpstr>
      <vt:lpstr>'SO 23 - Retence a Akumulace'!odic</vt:lpstr>
      <vt:lpstr>'VRN - SO 02, 03 a 04'!odic</vt:lpstr>
      <vt:lpstr>'1.000 - Arch. stav. řeš. +  VRN'!oico</vt:lpstr>
      <vt:lpstr>'1.000 - Arch. stav. řešení'!oico</vt:lpstr>
      <vt:lpstr>'1.000 - Arch. stav. řešení - op'!oico</vt:lpstr>
      <vt:lpstr>'1.000 - Arch. stav. řešení.'!oico</vt:lpstr>
      <vt:lpstr>'4.300 - Vzduchotechnika.'!oico</vt:lpstr>
      <vt:lpstr>'4.500 - ZTI'!oico</vt:lpstr>
      <vt:lpstr>'4.700 - Silnoproud'!oico</vt:lpstr>
      <vt:lpstr>'4.700 - Silnoproud.'!oico</vt:lpstr>
      <vt:lpstr>'4.800 - Slaboproud'!oico</vt:lpstr>
      <vt:lpstr>'4.900 - Měření a Regulace'!oico</vt:lpstr>
      <vt:lpstr>'5.100 - Tech. bazénů, atrakce'!oico</vt:lpstr>
      <vt:lpstr>'5.200 - Tech. úpravy vody'!oico</vt:lpstr>
      <vt:lpstr>'Ohřev bazénové vody'!oico</vt:lpstr>
      <vt:lpstr>'Sadové úpravy + závlaha'!oico</vt:lpstr>
      <vt:lpstr>'SO 21 - Elektro + Trafo'!oico</vt:lpstr>
      <vt:lpstr>'SO 22 - Přeložka vodovodu'!oico</vt:lpstr>
      <vt:lpstr>'SO 23 - Retence a Akumulace'!oico</vt:lpstr>
      <vt:lpstr>'VRN - SO 02, 03 a 04'!oico</vt:lpstr>
      <vt:lpstr>'1.000 - Arch. stav. řeš. +  VRN'!omisto</vt:lpstr>
      <vt:lpstr>'1.000 - Arch. stav. řešení'!omisto</vt:lpstr>
      <vt:lpstr>'1.000 - Arch. stav. řešení - op'!omisto</vt:lpstr>
      <vt:lpstr>'1.000 - Arch. stav. řešení.'!omisto</vt:lpstr>
      <vt:lpstr>'4.300 - Vzduchotechnika.'!omisto</vt:lpstr>
      <vt:lpstr>'4.500 - ZTI'!omisto</vt:lpstr>
      <vt:lpstr>'4.700 - Silnoproud'!omisto</vt:lpstr>
      <vt:lpstr>'4.700 - Silnoproud.'!omisto</vt:lpstr>
      <vt:lpstr>'4.800 - Slaboproud'!omisto</vt:lpstr>
      <vt:lpstr>'4.900 - Měření a Regulace'!omisto</vt:lpstr>
      <vt:lpstr>'5.100 - Tech. bazénů, atrakce'!omisto</vt:lpstr>
      <vt:lpstr>'5.200 - Tech. úpravy vody'!omisto</vt:lpstr>
      <vt:lpstr>'Ohřev bazénové vody'!omisto</vt:lpstr>
      <vt:lpstr>'Sadové úpravy + závlaha'!omisto</vt:lpstr>
      <vt:lpstr>'SO 21 - Elektro + Trafo'!omisto</vt:lpstr>
      <vt:lpstr>'SO 22 - Přeložka vodovodu'!omisto</vt:lpstr>
      <vt:lpstr>'SO 23 - Retence a Akumulace'!omisto</vt:lpstr>
      <vt:lpstr>'VRN - SO 02, 03 a 04'!omisto</vt:lpstr>
      <vt:lpstr>'1.000 - Arch. stav. řeš. +  VRN'!onazev</vt:lpstr>
      <vt:lpstr>'1.000 - Arch. stav. řešení'!onazev</vt:lpstr>
      <vt:lpstr>'1.000 - Arch. stav. řešení - op'!onazev</vt:lpstr>
      <vt:lpstr>'1.000 - Arch. stav. řešení.'!onazev</vt:lpstr>
      <vt:lpstr>'4.300 - Vzduchotechnika.'!onazev</vt:lpstr>
      <vt:lpstr>'4.500 - ZTI'!onazev</vt:lpstr>
      <vt:lpstr>'4.700 - Silnoproud'!onazev</vt:lpstr>
      <vt:lpstr>'4.700 - Silnoproud.'!onazev</vt:lpstr>
      <vt:lpstr>'4.800 - Slaboproud'!onazev</vt:lpstr>
      <vt:lpstr>'4.900 - Měření a Regulace'!onazev</vt:lpstr>
      <vt:lpstr>'5.100 - Tech. bazénů, atrakce'!onazev</vt:lpstr>
      <vt:lpstr>'5.200 - Tech. úpravy vody'!onazev</vt:lpstr>
      <vt:lpstr>'Ohřev bazénové vody'!onazev</vt:lpstr>
      <vt:lpstr>'Sadové úpravy + závlaha'!onazev</vt:lpstr>
      <vt:lpstr>'SO 21 - Elektro + Trafo'!onazev</vt:lpstr>
      <vt:lpstr>'SO 22 - Přeložka vodovodu'!onazev</vt:lpstr>
      <vt:lpstr>'SO 23 - Retence a Akumulace'!onazev</vt:lpstr>
      <vt:lpstr>'VRN - SO 02, 03 a 04'!onazev</vt:lpstr>
      <vt:lpstr>'1.000 - Arch. stav. řeš. +  VRN'!opsc</vt:lpstr>
      <vt:lpstr>'1.000 - Arch. stav. řešení'!opsc</vt:lpstr>
      <vt:lpstr>'1.000 - Arch. stav. řešení - op'!opsc</vt:lpstr>
      <vt:lpstr>'1.000 - Arch. stav. řešení.'!opsc</vt:lpstr>
      <vt:lpstr>'4.300 - Vzduchotechnika.'!opsc</vt:lpstr>
      <vt:lpstr>'4.500 - ZTI'!opsc</vt:lpstr>
      <vt:lpstr>'4.700 - Silnoproud'!opsc</vt:lpstr>
      <vt:lpstr>'4.700 - Silnoproud.'!opsc</vt:lpstr>
      <vt:lpstr>'4.800 - Slaboproud'!opsc</vt:lpstr>
      <vt:lpstr>'4.900 - Měření a Regulace'!opsc</vt:lpstr>
      <vt:lpstr>'5.100 - Tech. bazénů, atrakce'!opsc</vt:lpstr>
      <vt:lpstr>'5.200 - Tech. úpravy vody'!opsc</vt:lpstr>
      <vt:lpstr>'Ohřev bazénové vody'!opsc</vt:lpstr>
      <vt:lpstr>'Sadové úpravy + závlaha'!opsc</vt:lpstr>
      <vt:lpstr>'SO 21 - Elektro + Trafo'!opsc</vt:lpstr>
      <vt:lpstr>'SO 22 - Přeložka vodovodu'!opsc</vt:lpstr>
      <vt:lpstr>'SO 23 - Retence a Akumulace'!opsc</vt:lpstr>
      <vt:lpstr>'VRN - SO 02, 03 a 04'!opsc</vt:lpstr>
      <vt:lpstr>'1.000 - Arch. stav. řeš. +  VRN'!padresa</vt:lpstr>
      <vt:lpstr>'1.000 - Arch. stav. řešení'!padresa</vt:lpstr>
      <vt:lpstr>'1.000 - Arch. stav. řešení - op'!padresa</vt:lpstr>
      <vt:lpstr>'1.000 - Arch. stav. řešení.'!padresa</vt:lpstr>
      <vt:lpstr>'4.300 - Vzduchotechnika.'!padresa</vt:lpstr>
      <vt:lpstr>'4.500 - ZTI'!padresa</vt:lpstr>
      <vt:lpstr>'4.700 - Silnoproud'!padresa</vt:lpstr>
      <vt:lpstr>'4.700 - Silnoproud.'!padresa</vt:lpstr>
      <vt:lpstr>'4.800 - Slaboproud'!padresa</vt:lpstr>
      <vt:lpstr>'5.100 - Tech. bazénů, atrakce'!padresa</vt:lpstr>
      <vt:lpstr>'5.200 - Tech. úpravy vody'!padresa</vt:lpstr>
      <vt:lpstr>'Ohřev bazénové vody'!padresa</vt:lpstr>
      <vt:lpstr>'Sadové úpravy + závlaha'!padresa</vt:lpstr>
      <vt:lpstr>'SO 21 - Elektro + Trafo'!padresa</vt:lpstr>
      <vt:lpstr>'SO 22 - Přeložka vodovodu'!padresa</vt:lpstr>
      <vt:lpstr>'SO 23 - Retence a Akumulace'!padresa</vt:lpstr>
      <vt:lpstr>'VRN - SO 02, 03 a 04'!padresa</vt:lpstr>
      <vt:lpstr>padresa</vt:lpstr>
      <vt:lpstr>'1.000 - Arch. stav. řeš. +  VRN'!pdic</vt:lpstr>
      <vt:lpstr>'1.000 - Arch. stav. řešení'!pdic</vt:lpstr>
      <vt:lpstr>'1.000 - Arch. stav. řešení - op'!pdic</vt:lpstr>
      <vt:lpstr>'1.000 - Arch. stav. řešení.'!pdic</vt:lpstr>
      <vt:lpstr>'4.300 - Vzduchotechnika.'!pdic</vt:lpstr>
      <vt:lpstr>'4.500 - ZTI'!pdic</vt:lpstr>
      <vt:lpstr>'4.700 - Silnoproud'!pdic</vt:lpstr>
      <vt:lpstr>'4.700 - Silnoproud.'!pdic</vt:lpstr>
      <vt:lpstr>'4.800 - Slaboproud'!pdic</vt:lpstr>
      <vt:lpstr>'5.100 - Tech. bazénů, atrakce'!pdic</vt:lpstr>
      <vt:lpstr>'5.200 - Tech. úpravy vody'!pdic</vt:lpstr>
      <vt:lpstr>'Ohřev bazénové vody'!pdic</vt:lpstr>
      <vt:lpstr>'Sadové úpravy + závlaha'!pdic</vt:lpstr>
      <vt:lpstr>'SO 21 - Elektro + Trafo'!pdic</vt:lpstr>
      <vt:lpstr>'SO 22 - Přeložka vodovodu'!pdic</vt:lpstr>
      <vt:lpstr>'SO 23 - Retence a Akumulace'!pdic</vt:lpstr>
      <vt:lpstr>'VRN - SO 02, 03 a 04'!pdic</vt:lpstr>
      <vt:lpstr>pdic</vt:lpstr>
      <vt:lpstr>'1.000 - Arch. stav. řeš. +  VRN'!pico</vt:lpstr>
      <vt:lpstr>'1.000 - Arch. stav. řešení'!pico</vt:lpstr>
      <vt:lpstr>'1.000 - Arch. stav. řešení - op'!pico</vt:lpstr>
      <vt:lpstr>'1.000 - Arch. stav. řešení.'!pico</vt:lpstr>
      <vt:lpstr>'4.300 - Vzduchotechnika.'!pico</vt:lpstr>
      <vt:lpstr>'4.500 - ZTI'!pico</vt:lpstr>
      <vt:lpstr>'4.700 - Silnoproud'!pico</vt:lpstr>
      <vt:lpstr>'4.700 - Silnoproud.'!pico</vt:lpstr>
      <vt:lpstr>'4.800 - Slaboproud'!pico</vt:lpstr>
      <vt:lpstr>'5.100 - Tech. bazénů, atrakce'!pico</vt:lpstr>
      <vt:lpstr>'5.200 - Tech. úpravy vody'!pico</vt:lpstr>
      <vt:lpstr>'Ohřev bazénové vody'!pico</vt:lpstr>
      <vt:lpstr>'Sadové úpravy + závlaha'!pico</vt:lpstr>
      <vt:lpstr>'SO 21 - Elektro + Trafo'!pico</vt:lpstr>
      <vt:lpstr>'SO 22 - Přeložka vodovodu'!pico</vt:lpstr>
      <vt:lpstr>'SO 23 - Retence a Akumulace'!pico</vt:lpstr>
      <vt:lpstr>'VRN - SO 02, 03 a 04'!pico</vt:lpstr>
      <vt:lpstr>pico</vt:lpstr>
      <vt:lpstr>'1.000 - Arch. stav. řeš. +  VRN'!pmisto</vt:lpstr>
      <vt:lpstr>'1.000 - Arch. stav. řešení'!pmisto</vt:lpstr>
      <vt:lpstr>'1.000 - Arch. stav. řešení - op'!pmisto</vt:lpstr>
      <vt:lpstr>'1.000 - Arch. stav. řešení.'!pmisto</vt:lpstr>
      <vt:lpstr>'4.300 - Vzduchotechnika.'!pmisto</vt:lpstr>
      <vt:lpstr>'4.500 - ZTI'!pmisto</vt:lpstr>
      <vt:lpstr>'4.700 - Silnoproud'!pmisto</vt:lpstr>
      <vt:lpstr>'4.700 - Silnoproud.'!pmisto</vt:lpstr>
      <vt:lpstr>'4.800 - Slaboproud'!pmisto</vt:lpstr>
      <vt:lpstr>'5.100 - Tech. bazénů, atrakce'!pmisto</vt:lpstr>
      <vt:lpstr>'5.200 - Tech. úpravy vody'!pmisto</vt:lpstr>
      <vt:lpstr>'Ohřev bazénové vody'!pmisto</vt:lpstr>
      <vt:lpstr>'Sadové úpravy + závlaha'!pmisto</vt:lpstr>
      <vt:lpstr>'SO 21 - Elektro + Trafo'!pmisto</vt:lpstr>
      <vt:lpstr>'SO 22 - Přeložka vodovodu'!pmisto</vt:lpstr>
      <vt:lpstr>'SO 23 - Retence a Akumulace'!pmisto</vt:lpstr>
      <vt:lpstr>'VRN - SO 02, 03 a 04'!pmisto</vt:lpstr>
      <vt:lpstr>pmisto</vt:lpstr>
      <vt:lpstr>'1.000 - Arch. stav. řeš. +  VRN'!PoptavkaID</vt:lpstr>
      <vt:lpstr>'1.000 - Arch. stav. řešení'!PoptavkaID</vt:lpstr>
      <vt:lpstr>'1.000 - Arch. stav. řešení - op'!PoptavkaID</vt:lpstr>
      <vt:lpstr>'1.000 - Arch. stav. řešení.'!PoptavkaID</vt:lpstr>
      <vt:lpstr>'4.300 - Vzduchotechnika.'!PoptavkaID</vt:lpstr>
      <vt:lpstr>'4.500 - ZTI'!PoptavkaID</vt:lpstr>
      <vt:lpstr>'4.700 - Silnoproud'!PoptavkaID</vt:lpstr>
      <vt:lpstr>'4.700 - Silnoproud.'!PoptavkaID</vt:lpstr>
      <vt:lpstr>'4.800 - Slaboproud'!PoptavkaID</vt:lpstr>
      <vt:lpstr>'5.100 - Tech. bazénů, atrakce'!PoptavkaID</vt:lpstr>
      <vt:lpstr>'5.200 - Tech. úpravy vody'!PoptavkaID</vt:lpstr>
      <vt:lpstr>'Ohřev bazénové vody'!PoptavkaID</vt:lpstr>
      <vt:lpstr>'Sadové úpravy + závlaha'!PoptavkaID</vt:lpstr>
      <vt:lpstr>'SO 21 - Elektro + Trafo'!PoptavkaID</vt:lpstr>
      <vt:lpstr>'SO 22 - Přeložka vodovodu'!PoptavkaID</vt:lpstr>
      <vt:lpstr>'SO 23 - Retence a Akumulace'!PoptavkaID</vt:lpstr>
      <vt:lpstr>'VRN - SO 02, 03 a 04'!PoptavkaID</vt:lpstr>
      <vt:lpstr>PoptavkaID</vt:lpstr>
      <vt:lpstr>'1.000 - Arch. stav. řeš. +  VRN'!pPSC</vt:lpstr>
      <vt:lpstr>'1.000 - Arch. stav. řešení'!pPSC</vt:lpstr>
      <vt:lpstr>'1.000 - Arch. stav. řešení - op'!pPSC</vt:lpstr>
      <vt:lpstr>'1.000 - Arch. stav. řešení.'!pPSC</vt:lpstr>
      <vt:lpstr>'4.300 - Vzduchotechnika.'!pPSC</vt:lpstr>
      <vt:lpstr>'4.500 - ZTI'!pPSC</vt:lpstr>
      <vt:lpstr>'4.700 - Silnoproud'!pPSC</vt:lpstr>
      <vt:lpstr>'4.700 - Silnoproud.'!pPSC</vt:lpstr>
      <vt:lpstr>'4.800 - Slaboproud'!pPSC</vt:lpstr>
      <vt:lpstr>'5.100 - Tech. bazénů, atrakce'!pPSC</vt:lpstr>
      <vt:lpstr>'5.200 - Tech. úpravy vody'!pPSC</vt:lpstr>
      <vt:lpstr>'Ohřev bazénové vody'!pPSC</vt:lpstr>
      <vt:lpstr>'Sadové úpravy + závlaha'!pPSC</vt:lpstr>
      <vt:lpstr>'SO 21 - Elektro + Trafo'!pPSC</vt:lpstr>
      <vt:lpstr>'SO 22 - Přeložka vodovodu'!pPSC</vt:lpstr>
      <vt:lpstr>'SO 23 - Retence a Akumulace'!pPSC</vt:lpstr>
      <vt:lpstr>'VRN - SO 02, 03 a 04'!pPSC</vt:lpstr>
      <vt:lpstr>pPSC</vt:lpstr>
      <vt:lpstr>'1.000 - Arch. stav. řeš. +  VRN'!Projektant</vt:lpstr>
      <vt:lpstr>'1.000 - Arch. stav. řešení'!Projektant</vt:lpstr>
      <vt:lpstr>'1.000 - Arch. stav. řešení - op'!Projektant</vt:lpstr>
      <vt:lpstr>'1.000 - Arch. stav. řešení.'!Projektant</vt:lpstr>
      <vt:lpstr>'4.300 - Vzduchotechnika.'!Projektant</vt:lpstr>
      <vt:lpstr>'4.500 - ZTI'!Projektant</vt:lpstr>
      <vt:lpstr>'4.700 - Silnoproud'!Projektant</vt:lpstr>
      <vt:lpstr>'4.700 - Silnoproud.'!Projektant</vt:lpstr>
      <vt:lpstr>'4.800 - Slaboproud'!Projektant</vt:lpstr>
      <vt:lpstr>'5.100 - Tech. bazénů, atrakce'!Projektant</vt:lpstr>
      <vt:lpstr>'5.200 - Tech. úpravy vody'!Projektant</vt:lpstr>
      <vt:lpstr>'Ohřev bazénové vody'!Projektant</vt:lpstr>
      <vt:lpstr>'Sadové úpravy + závlaha'!Projektant</vt:lpstr>
      <vt:lpstr>'SO 21 - Elektro + Trafo'!Projektant</vt:lpstr>
      <vt:lpstr>'SO 22 - Přeložka vodovodu'!Projektant</vt:lpstr>
      <vt:lpstr>'SO 23 - Retence a Akumulace'!Projektant</vt:lpstr>
      <vt:lpstr>'VRN - SO 02, 03 a 04'!Projektant</vt:lpstr>
      <vt:lpstr>Projektant</vt:lpstr>
      <vt:lpstr>'1.000 - Arch. stav. řeš. +  VRN'!SazbaDPH1</vt:lpstr>
      <vt:lpstr>'1.000 - Arch. stav. řešení'!SazbaDPH1</vt:lpstr>
      <vt:lpstr>'1.000 - Arch. stav. řešení - op'!SazbaDPH1</vt:lpstr>
      <vt:lpstr>'1.000 - Arch. stav. řešení.'!SazbaDPH1</vt:lpstr>
      <vt:lpstr>'4.300 - Vzduchotechnika'!SazbaDPH1</vt:lpstr>
      <vt:lpstr>'4.300 - Vzduchotechnika.'!SazbaDPH1</vt:lpstr>
      <vt:lpstr>'4.500 - ZTI'!SazbaDPH1</vt:lpstr>
      <vt:lpstr>'4.700 - Silnoproud'!SazbaDPH1</vt:lpstr>
      <vt:lpstr>'4.700 - Silnoproud.'!SazbaDPH1</vt:lpstr>
      <vt:lpstr>'4.800 - Slaboproud'!SazbaDPH1</vt:lpstr>
      <vt:lpstr>'4.900 - Měření a Regulace'!SazbaDPH1</vt:lpstr>
      <vt:lpstr>'5.100 - Tech. bazénů, atrakce'!SazbaDPH1</vt:lpstr>
      <vt:lpstr>'5.200 - Tech. úpravy vody'!SazbaDPH1</vt:lpstr>
      <vt:lpstr>'Ohřev bazénové vody'!SazbaDPH1</vt:lpstr>
      <vt:lpstr>'Sadové úpravy + závlaha'!SazbaDPH1</vt:lpstr>
      <vt:lpstr>'SO 21 - Elektro + Trafo'!SazbaDPH1</vt:lpstr>
      <vt:lpstr>'SO 22 - Přeložka vodovodu'!SazbaDPH1</vt:lpstr>
      <vt:lpstr>'SO 23 - Retence a Akumulace'!SazbaDPH1</vt:lpstr>
      <vt:lpstr>'VRN - SO 02, 03 a 04'!SazbaDPH1</vt:lpstr>
      <vt:lpstr>'1.000 - Arch. stav. řeš. +  VRN'!SazbaDPH2</vt:lpstr>
      <vt:lpstr>'1.000 - Arch. stav. řešení'!SazbaDPH2</vt:lpstr>
      <vt:lpstr>'1.000 - Arch. stav. řešení - op'!SazbaDPH2</vt:lpstr>
      <vt:lpstr>'1.000 - Arch. stav. řešení.'!SazbaDPH2</vt:lpstr>
      <vt:lpstr>'4.300 - Vzduchotechnika'!SazbaDPH2</vt:lpstr>
      <vt:lpstr>'4.300 - Vzduchotechnika.'!SazbaDPH2</vt:lpstr>
      <vt:lpstr>'4.500 - ZTI'!SazbaDPH2</vt:lpstr>
      <vt:lpstr>'4.700 - Silnoproud'!SazbaDPH2</vt:lpstr>
      <vt:lpstr>'4.700 - Silnoproud.'!SazbaDPH2</vt:lpstr>
      <vt:lpstr>'4.800 - Slaboproud'!SazbaDPH2</vt:lpstr>
      <vt:lpstr>'4.900 - Měření a Regulace'!SazbaDPH2</vt:lpstr>
      <vt:lpstr>'5.100 - Tech. bazénů, atrakce'!SazbaDPH2</vt:lpstr>
      <vt:lpstr>'5.200 - Tech. úpravy vody'!SazbaDPH2</vt:lpstr>
      <vt:lpstr>'Ohřev bazénové vody'!SazbaDPH2</vt:lpstr>
      <vt:lpstr>'Sadové úpravy + závlaha'!SazbaDPH2</vt:lpstr>
      <vt:lpstr>'SO 21 - Elektro + Trafo'!SazbaDPH2</vt:lpstr>
      <vt:lpstr>'SO 22 - Přeložka vodovodu'!SazbaDPH2</vt:lpstr>
      <vt:lpstr>'SO 23 - Retence a Akumulace'!SazbaDPH2</vt:lpstr>
      <vt:lpstr>'VRN - SO 02, 03 a 04'!SazbaDPH2</vt:lpstr>
      <vt:lpstr>'1.000 - Arch. stav. řeš. +  VRN'!Vypracoval</vt:lpstr>
      <vt:lpstr>'1.000 - Arch. stav. řešení'!Vypracoval</vt:lpstr>
      <vt:lpstr>'1.000 - Arch. stav. řešení - op'!Vypracoval</vt:lpstr>
      <vt:lpstr>'1.000 - Arch. stav. řešení.'!Vypracoval</vt:lpstr>
      <vt:lpstr>'4.300 - Vzduchotechnika.'!Vypracoval</vt:lpstr>
      <vt:lpstr>'4.500 - ZTI'!Vypracoval</vt:lpstr>
      <vt:lpstr>'4.700 - Silnoproud'!Vypracoval</vt:lpstr>
      <vt:lpstr>'4.700 - Silnoproud.'!Vypracoval</vt:lpstr>
      <vt:lpstr>'4.800 - Slaboproud'!Vypracoval</vt:lpstr>
      <vt:lpstr>'5.100 - Tech. bazénů, atrakce'!Vypracoval</vt:lpstr>
      <vt:lpstr>'5.200 - Tech. úpravy vody'!Vypracoval</vt:lpstr>
      <vt:lpstr>'Ohřev bazénové vody'!Vypracoval</vt:lpstr>
      <vt:lpstr>'Sadové úpravy + závlaha'!Vypracoval</vt:lpstr>
      <vt:lpstr>'SO 21 - Elektro + Trafo'!Vypracoval</vt:lpstr>
      <vt:lpstr>'SO 22 - Přeložka vodovodu'!Vypracoval</vt:lpstr>
      <vt:lpstr>'SO 23 - Retence a Akumulace'!Vypracoval</vt:lpstr>
      <vt:lpstr>'VRN - SO 02, 03 a 04'!Vypracoval</vt:lpstr>
      <vt:lpstr>Vypracoval</vt:lpstr>
      <vt:lpstr>'1.000 - Arch. stav. řeš. +  VRN'!ZakladDPHSni</vt:lpstr>
      <vt:lpstr>'1.000 - Arch. stav. řešení'!ZakladDPHSni</vt:lpstr>
      <vt:lpstr>'1.000 - Arch. stav. řešení - op'!ZakladDPHSni</vt:lpstr>
      <vt:lpstr>'1.000 - Arch. stav. řešení.'!ZakladDPHSni</vt:lpstr>
      <vt:lpstr>'4.300 - Vzduchotechnika.'!ZakladDPHSni</vt:lpstr>
      <vt:lpstr>'4.500 - ZTI'!ZakladDPHSni</vt:lpstr>
      <vt:lpstr>'4.700 - Silnoproud'!ZakladDPHSni</vt:lpstr>
      <vt:lpstr>'4.700 - Silnoproud.'!ZakladDPHSni</vt:lpstr>
      <vt:lpstr>'4.800 - Slaboproud'!ZakladDPHSni</vt:lpstr>
      <vt:lpstr>'5.100 - Tech. bazénů, atrakce'!ZakladDPHSni</vt:lpstr>
      <vt:lpstr>'5.200 - Tech. úpravy vody'!ZakladDPHSni</vt:lpstr>
      <vt:lpstr>'Ohřev bazénové vody'!ZakladDPHSni</vt:lpstr>
      <vt:lpstr>'Sadové úpravy + závlaha'!ZakladDPHSni</vt:lpstr>
      <vt:lpstr>'SO 21 - Elektro + Trafo'!ZakladDPHSni</vt:lpstr>
      <vt:lpstr>'SO 22 - Přeložka vodovodu'!ZakladDPHSni</vt:lpstr>
      <vt:lpstr>'SO 23 - Retence a Akumulace'!ZakladDPHSni</vt:lpstr>
      <vt:lpstr>'VRN - SO 02, 03 a 04'!ZakladDPHSni</vt:lpstr>
      <vt:lpstr>ZakladDPHSni</vt:lpstr>
      <vt:lpstr>'1.000 - Arch. stav. řeš. +  VRN'!ZakladDPHSniVypocet</vt:lpstr>
      <vt:lpstr>'1.000 - Arch. stav. řešení'!ZakladDPHSniVypocet</vt:lpstr>
      <vt:lpstr>'1.000 - Arch. stav. řešení - op'!ZakladDPHSniVypocet</vt:lpstr>
      <vt:lpstr>'1.000 - Arch. stav. řešení.'!ZakladDPHSniVypocet</vt:lpstr>
      <vt:lpstr>'4.300 - Vzduchotechnika.'!ZakladDPHSniVypocet</vt:lpstr>
      <vt:lpstr>'4.500 - ZTI'!ZakladDPHSniVypocet</vt:lpstr>
      <vt:lpstr>'4.700 - Silnoproud'!ZakladDPHSniVypocet</vt:lpstr>
      <vt:lpstr>'4.700 - Silnoproud.'!ZakladDPHSniVypocet</vt:lpstr>
      <vt:lpstr>'4.800 - Slaboproud'!ZakladDPHSniVypocet</vt:lpstr>
      <vt:lpstr>'4.900 - Měření a Regulace'!ZakladDPHSniVypocet</vt:lpstr>
      <vt:lpstr>'5.100 - Tech. bazénů, atrakce'!ZakladDPHSniVypocet</vt:lpstr>
      <vt:lpstr>'5.200 - Tech. úpravy vody'!ZakladDPHSniVypocet</vt:lpstr>
      <vt:lpstr>'Ohřev bazénové vody'!ZakladDPHSniVypocet</vt:lpstr>
      <vt:lpstr>'Sadové úpravy + závlaha'!ZakladDPHSniVypocet</vt:lpstr>
      <vt:lpstr>'SO 21 - Elektro + Trafo'!ZakladDPHSniVypocet</vt:lpstr>
      <vt:lpstr>'SO 22 - Přeložka vodovodu'!ZakladDPHSniVypocet</vt:lpstr>
      <vt:lpstr>'SO 23 - Retence a Akumulace'!ZakladDPHSniVypocet</vt:lpstr>
      <vt:lpstr>'VRN - SO 02, 03 a 04'!ZakladDPHSniVypocet</vt:lpstr>
      <vt:lpstr>'1.000 - Arch. stav. řeš. +  VRN'!ZakladDPHZakl</vt:lpstr>
      <vt:lpstr>'1.000 - Arch. stav. řešení'!ZakladDPHZakl</vt:lpstr>
      <vt:lpstr>'1.000 - Arch. stav. řešení - op'!ZakladDPHZakl</vt:lpstr>
      <vt:lpstr>'1.000 - Arch. stav. řešení.'!ZakladDPHZakl</vt:lpstr>
      <vt:lpstr>'4.300 - Vzduchotechnika'!ZakladDPHZakl</vt:lpstr>
      <vt:lpstr>'4.300 - Vzduchotechnika.'!ZakladDPHZakl</vt:lpstr>
      <vt:lpstr>'4.500 - ZTI'!ZakladDPHZakl</vt:lpstr>
      <vt:lpstr>'4.700 - Silnoproud'!ZakladDPHZakl</vt:lpstr>
      <vt:lpstr>'4.700 - Silnoproud.'!ZakladDPHZakl</vt:lpstr>
      <vt:lpstr>'4.800 - Slaboproud'!ZakladDPHZakl</vt:lpstr>
      <vt:lpstr>'5.100 - Tech. bazénů, atrakce'!ZakladDPHZakl</vt:lpstr>
      <vt:lpstr>'5.200 - Tech. úpravy vody'!ZakladDPHZakl</vt:lpstr>
      <vt:lpstr>'Ohřev bazénové vody'!ZakladDPHZakl</vt:lpstr>
      <vt:lpstr>'Sadové úpravy + závlaha'!ZakladDPHZakl</vt:lpstr>
      <vt:lpstr>'SO 21 - Elektro + Trafo'!ZakladDPHZakl</vt:lpstr>
      <vt:lpstr>'SO 22 - Přeložka vodovodu'!ZakladDPHZakl</vt:lpstr>
      <vt:lpstr>'SO 23 - Retence a Akumulace'!ZakladDPHZakl</vt:lpstr>
      <vt:lpstr>'VRN - SO 02, 03 a 04'!ZakladDPHZakl</vt:lpstr>
      <vt:lpstr>ZakladDPHZakl</vt:lpstr>
      <vt:lpstr>'1.000 - Arch. stav. řeš. +  VRN'!ZakladDPHZaklVypocet</vt:lpstr>
      <vt:lpstr>'1.000 - Arch. stav. řešení'!ZakladDPHZaklVypocet</vt:lpstr>
      <vt:lpstr>'1.000 - Arch. stav. řešení - op'!ZakladDPHZaklVypocet</vt:lpstr>
      <vt:lpstr>'1.000 - Arch. stav. řešení.'!ZakladDPHZaklVypocet</vt:lpstr>
      <vt:lpstr>'4.300 - Vzduchotechnika.'!ZakladDPHZaklVypocet</vt:lpstr>
      <vt:lpstr>'4.500 - ZTI'!ZakladDPHZaklVypocet</vt:lpstr>
      <vt:lpstr>'4.700 - Silnoproud'!ZakladDPHZaklVypocet</vt:lpstr>
      <vt:lpstr>'4.700 - Silnoproud.'!ZakladDPHZaklVypocet</vt:lpstr>
      <vt:lpstr>'4.800 - Slaboproud'!ZakladDPHZaklVypocet</vt:lpstr>
      <vt:lpstr>'4.900 - Měření a Regulace'!ZakladDPHZaklVypocet</vt:lpstr>
      <vt:lpstr>'5.100 - Tech. bazénů, atrakce'!ZakladDPHZaklVypocet</vt:lpstr>
      <vt:lpstr>'5.200 - Tech. úpravy vody'!ZakladDPHZaklVypocet</vt:lpstr>
      <vt:lpstr>'Ohřev bazénové vody'!ZakladDPHZaklVypocet</vt:lpstr>
      <vt:lpstr>'Sadové úpravy + závlaha'!ZakladDPHZaklVypocet</vt:lpstr>
      <vt:lpstr>'SO 21 - Elektro + Trafo'!ZakladDPHZaklVypocet</vt:lpstr>
      <vt:lpstr>'SO 22 - Přeložka vodovodu'!ZakladDPHZaklVypocet</vt:lpstr>
      <vt:lpstr>'SO 23 - Retence a Akumulace'!ZakladDPHZaklVypocet</vt:lpstr>
      <vt:lpstr>'VRN - SO 02, 03 a 04'!ZakladDPHZaklVypocet</vt:lpstr>
      <vt:lpstr>'1.000 - Arch. stav. řeš. +  VRN'!Zaokrouhleni</vt:lpstr>
      <vt:lpstr>'1.000 - Arch. stav. řešení'!Zaokrouhleni</vt:lpstr>
      <vt:lpstr>'1.000 - Arch. stav. řešení - op'!Zaokrouhleni</vt:lpstr>
      <vt:lpstr>'1.000 - Arch. stav. řešení.'!Zaokrouhleni</vt:lpstr>
      <vt:lpstr>'4.300 - Vzduchotechnika.'!Zaokrouhleni</vt:lpstr>
      <vt:lpstr>'4.500 - ZTI'!Zaokrouhleni</vt:lpstr>
      <vt:lpstr>'4.700 - Silnoproud'!Zaokrouhleni</vt:lpstr>
      <vt:lpstr>'4.700 - Silnoproud.'!Zaokrouhleni</vt:lpstr>
      <vt:lpstr>'4.800 - Slaboproud'!Zaokrouhleni</vt:lpstr>
      <vt:lpstr>'5.100 - Tech. bazénů, atrakce'!Zaokrouhleni</vt:lpstr>
      <vt:lpstr>'5.200 - Tech. úpravy vody'!Zaokrouhleni</vt:lpstr>
      <vt:lpstr>'Ohřev bazénové vody'!Zaokrouhleni</vt:lpstr>
      <vt:lpstr>'Sadové úpravy + závlaha'!Zaokrouhleni</vt:lpstr>
      <vt:lpstr>'SO 21 - Elektro + Trafo'!Zaokrouhleni</vt:lpstr>
      <vt:lpstr>'SO 22 - Přeložka vodovodu'!Zaokrouhleni</vt:lpstr>
      <vt:lpstr>'SO 23 - Retence a Akumulace'!Zaokrouhleni</vt:lpstr>
      <vt:lpstr>'VRN - SO 02, 03 a 04'!Zaokrouhleni</vt:lpstr>
      <vt:lpstr>Zaokrouhleni</vt:lpstr>
      <vt:lpstr>'1.000 - Arch. stav. řeš. +  VRN'!Zhotovitel</vt:lpstr>
      <vt:lpstr>'1.000 - Arch. stav. řešení'!Zhotovitel</vt:lpstr>
      <vt:lpstr>'1.000 - Arch. stav. řešení - op'!Zhotovitel</vt:lpstr>
      <vt:lpstr>'1.000 - Arch. stav. řešení.'!Zhotovitel</vt:lpstr>
      <vt:lpstr>'4.300 - Vzduchotechnika.'!Zhotovitel</vt:lpstr>
      <vt:lpstr>'4.500 - ZTI'!Zhotovitel</vt:lpstr>
      <vt:lpstr>'4.700 - Silnoproud'!Zhotovitel</vt:lpstr>
      <vt:lpstr>'4.700 - Silnoproud.'!Zhotovitel</vt:lpstr>
      <vt:lpstr>'4.800 - Slaboproud'!Zhotovitel</vt:lpstr>
      <vt:lpstr>'5.100 - Tech. bazénů, atrakce'!Zhotovitel</vt:lpstr>
      <vt:lpstr>'5.200 - Tech. úpravy vody'!Zhotovitel</vt:lpstr>
      <vt:lpstr>'Ohřev bazénové vody'!Zhotovitel</vt:lpstr>
      <vt:lpstr>'Sadové úpravy + závlaha'!Zhotovitel</vt:lpstr>
      <vt:lpstr>'SO 21 - Elektro + Trafo'!Zhotovitel</vt:lpstr>
      <vt:lpstr>'SO 22 - Přeložka vodovodu'!Zhotovitel</vt:lpstr>
      <vt:lpstr>'SO 23 - Retence a Akumulace'!Zhotovitel</vt:lpstr>
      <vt:lpstr>'VRN - SO 02, 03 a 04'!Zhotovitel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2020-05-19T13:25:03Z</dcterms:modified>
</cp:coreProperties>
</file>